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매입처 금액" sheetId="2" r:id="rId1"/>
  </sheets>
  <externalReferences>
    <externalReference r:id="rId2"/>
  </externalReferences>
  <definedNames>
    <definedName name="_xlnm._FilterDatabase" localSheetId="0" hidden="1">'매입처 금액'!$A$3:$H$3</definedName>
    <definedName name="_xlnm.Criteria" localSheetId="0">'매입처 금액'!#REF!</definedName>
    <definedName name="_xlnm.Extract" localSheetId="0">'매입처 금액'!#REF!</definedName>
    <definedName name="기타지방" localSheetId="0">[1]데이터!#REF!</definedName>
    <definedName name="기타지방">[1]데이터!#REF!</definedName>
    <definedName name="ㄴㄹㅇㄴ">[1]데이터!#REF!</definedName>
    <definedName name="ㄹㄹ">[1]데이터!#REF!</definedName>
    <definedName name="세종" localSheetId="0">[1]데이터!#REF!</definedName>
    <definedName name="세종">[1]데이터!#REF!</definedName>
    <definedName name="수도권" localSheetId="0">[1]데이터!#REF!</definedName>
    <definedName name="수도권">[1]데이터!#REF!</definedName>
    <definedName name="전국" localSheetId="0">[1]데이터!#REF!</definedName>
    <definedName name="전국">[1]데이터!#REF!</definedName>
    <definedName name="ㅍㅍ" localSheetId="0">[1]데이터!#REF!</definedName>
    <definedName name="ㅍㅍ">[1]데이터!#REF!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" i="2"/>
  <c r="I464"/>
  <c r="F463"/>
  <c r="G463"/>
  <c r="H463"/>
  <c r="I463"/>
  <c r="E463"/>
  <c r="Q5"/>
  <c r="Q6"/>
  <c r="Q7"/>
  <c r="Q8"/>
  <c r="Q9"/>
  <c r="Q10"/>
  <c r="Q11"/>
  <c r="Q12"/>
  <c r="Q13"/>
  <c r="Q14"/>
  <c r="Q15"/>
  <c r="Q16"/>
  <c r="Q17"/>
  <c r="Q18"/>
  <c r="Q19"/>
  <c r="Q4"/>
  <c r="P6"/>
  <c r="O7"/>
  <c r="P7"/>
  <c r="O9"/>
  <c r="P9"/>
  <c r="N10"/>
  <c r="O10"/>
  <c r="N12"/>
  <c r="O12"/>
  <c r="N13"/>
  <c r="P13"/>
  <c r="N14"/>
  <c r="P14"/>
  <c r="O15"/>
  <c r="P15"/>
  <c r="O16"/>
  <c r="P16"/>
  <c r="N17"/>
  <c r="O17"/>
  <c r="N19"/>
  <c r="O19"/>
  <c r="O4"/>
  <c r="N4"/>
  <c r="P19"/>
  <c r="P18"/>
  <c r="O18"/>
  <c r="N18"/>
  <c r="M18"/>
  <c r="P17"/>
  <c r="N16"/>
  <c r="N15"/>
  <c r="O14"/>
  <c r="O13"/>
  <c r="P12"/>
  <c r="P11"/>
  <c r="O11"/>
  <c r="N11"/>
  <c r="M11"/>
  <c r="P10"/>
  <c r="N9"/>
  <c r="P8"/>
  <c r="O8"/>
  <c r="N8"/>
  <c r="M8"/>
  <c r="N7"/>
  <c r="O6"/>
  <c r="N6"/>
  <c r="P5"/>
  <c r="O5"/>
  <c r="N5"/>
  <c r="M5"/>
  <c r="Q20" l="1"/>
  <c r="O20"/>
  <c r="N20"/>
  <c r="P4"/>
  <c r="P20" s="1"/>
  <c r="E455"/>
  <c r="E437"/>
  <c r="E428"/>
  <c r="E410"/>
  <c r="E401"/>
  <c r="E383"/>
  <c r="E374"/>
  <c r="E356"/>
  <c r="E347"/>
  <c r="E329"/>
  <c r="E320"/>
  <c r="E461"/>
  <c r="E458"/>
  <c r="E452"/>
  <c r="E449"/>
  <c r="E446"/>
  <c r="E443"/>
  <c r="E440"/>
  <c r="E434"/>
  <c r="E431"/>
  <c r="E425"/>
  <c r="E422"/>
  <c r="E419"/>
  <c r="E416"/>
  <c r="E413"/>
  <c r="E407"/>
  <c r="E404"/>
  <c r="E398"/>
  <c r="E395"/>
  <c r="E392"/>
  <c r="E389"/>
  <c r="E386"/>
  <c r="E380"/>
  <c r="E377"/>
  <c r="E371"/>
  <c r="E368"/>
  <c r="E365"/>
  <c r="E362"/>
  <c r="E359"/>
  <c r="E353"/>
  <c r="E350"/>
  <c r="E344"/>
  <c r="E341"/>
  <c r="E338"/>
  <c r="E335"/>
  <c r="E332"/>
  <c r="E326"/>
  <c r="E323"/>
  <c r="E317"/>
  <c r="E314"/>
  <c r="E311"/>
  <c r="E308"/>
  <c r="M14" s="1"/>
  <c r="E305"/>
  <c r="E302"/>
  <c r="E299"/>
  <c r="E296"/>
  <c r="E293"/>
  <c r="E290"/>
  <c r="E287"/>
  <c r="E284"/>
  <c r="E281"/>
  <c r="E278"/>
  <c r="E275"/>
  <c r="E272"/>
  <c r="E269"/>
  <c r="E266"/>
  <c r="E263"/>
  <c r="E260"/>
  <c r="E257"/>
  <c r="E254"/>
  <c r="E251"/>
  <c r="M13" s="1"/>
  <c r="E248"/>
  <c r="E245"/>
  <c r="E242"/>
  <c r="E239"/>
  <c r="E236"/>
  <c r="E233"/>
  <c r="E230"/>
  <c r="E227"/>
  <c r="E224"/>
  <c r="E221"/>
  <c r="E218"/>
  <c r="E215"/>
  <c r="E212"/>
  <c r="E209"/>
  <c r="E206"/>
  <c r="E203"/>
  <c r="E200"/>
  <c r="E197"/>
  <c r="E194"/>
  <c r="E191"/>
  <c r="E188"/>
  <c r="E185"/>
  <c r="E182"/>
  <c r="E179"/>
  <c r="E176"/>
  <c r="E173"/>
  <c r="E170"/>
  <c r="E167"/>
  <c r="E164"/>
  <c r="E161"/>
  <c r="E158"/>
  <c r="E155"/>
  <c r="E152"/>
  <c r="E149"/>
  <c r="E146"/>
  <c r="E143"/>
  <c r="E140"/>
  <c r="E137"/>
  <c r="E134"/>
  <c r="E131"/>
  <c r="E128"/>
  <c r="E125"/>
  <c r="E122"/>
  <c r="E119"/>
  <c r="E116"/>
  <c r="E113"/>
  <c r="E110"/>
  <c r="E107"/>
  <c r="E104"/>
  <c r="E101"/>
  <c r="E98"/>
  <c r="E95"/>
  <c r="E92"/>
  <c r="E89"/>
  <c r="E86"/>
  <c r="E83"/>
  <c r="E80"/>
  <c r="M6" s="1"/>
  <c r="E77"/>
  <c r="E74"/>
  <c r="E71"/>
  <c r="E68"/>
  <c r="E65"/>
  <c r="E62"/>
  <c r="E59"/>
  <c r="E56"/>
  <c r="E53"/>
  <c r="E50"/>
  <c r="E47"/>
  <c r="E44"/>
  <c r="E41"/>
  <c r="E38"/>
  <c r="E35"/>
  <c r="E32"/>
  <c r="E29"/>
  <c r="E26"/>
  <c r="E23"/>
  <c r="E20"/>
  <c r="E17"/>
  <c r="E14"/>
  <c r="E11"/>
  <c r="E8"/>
  <c r="E5"/>
  <c r="E462"/>
  <c r="E459"/>
  <c r="E456"/>
  <c r="E450"/>
  <c r="E444"/>
  <c r="E435"/>
  <c r="E429"/>
  <c r="E423"/>
  <c r="E420"/>
  <c r="E417"/>
  <c r="E414"/>
  <c r="E408"/>
  <c r="E405"/>
  <c r="E399"/>
  <c r="E393"/>
  <c r="E387"/>
  <c r="E384"/>
  <c r="M16" s="1"/>
  <c r="E381"/>
  <c r="E375"/>
  <c r="E372"/>
  <c r="E366"/>
  <c r="E357"/>
  <c r="E354"/>
  <c r="E351"/>
  <c r="E342"/>
  <c r="E336"/>
  <c r="E327"/>
  <c r="M15" s="1"/>
  <c r="E324"/>
  <c r="E318"/>
  <c r="E279"/>
  <c r="E276"/>
  <c r="E273"/>
  <c r="E252"/>
  <c r="E240"/>
  <c r="E192"/>
  <c r="E180"/>
  <c r="E135"/>
  <c r="E114"/>
  <c r="E96"/>
  <c r="E453"/>
  <c r="E447"/>
  <c r="E441"/>
  <c r="E432"/>
  <c r="E426"/>
  <c r="E402"/>
  <c r="E396"/>
  <c r="E390"/>
  <c r="E378"/>
  <c r="E345"/>
  <c r="E330"/>
  <c r="E321"/>
  <c r="E312"/>
  <c r="E309"/>
  <c r="E306"/>
  <c r="E303"/>
  <c r="E267"/>
  <c r="E264"/>
  <c r="E261"/>
  <c r="E258"/>
  <c r="E255"/>
  <c r="E249"/>
  <c r="E246"/>
  <c r="E243"/>
  <c r="E228"/>
  <c r="E225"/>
  <c r="E222"/>
  <c r="E207"/>
  <c r="E204"/>
  <c r="E201"/>
  <c r="E189"/>
  <c r="E186"/>
  <c r="E183"/>
  <c r="E165"/>
  <c r="E162"/>
  <c r="E159"/>
  <c r="E156"/>
  <c r="M9" s="1"/>
  <c r="E153"/>
  <c r="E132"/>
  <c r="E129"/>
  <c r="E126"/>
  <c r="E117"/>
  <c r="E108"/>
  <c r="E105"/>
  <c r="E102"/>
  <c r="E99"/>
  <c r="M7" s="1"/>
  <c r="E93"/>
  <c r="E90"/>
  <c r="E87"/>
  <c r="E84"/>
  <c r="E81"/>
  <c r="E78"/>
  <c r="E75"/>
  <c r="E72"/>
  <c r="E69"/>
  <c r="E66"/>
  <c r="E63"/>
  <c r="E60"/>
  <c r="E57"/>
  <c r="E54"/>
  <c r="E51"/>
  <c r="E48"/>
  <c r="E45"/>
  <c r="E42"/>
  <c r="E39"/>
  <c r="E36"/>
  <c r="E33"/>
  <c r="E30"/>
  <c r="E27"/>
  <c r="E24"/>
  <c r="E21"/>
  <c r="E18"/>
  <c r="E15"/>
  <c r="E12"/>
  <c r="E9"/>
  <c r="E6"/>
  <c r="E438"/>
  <c r="E411"/>
  <c r="E369"/>
  <c r="E363"/>
  <c r="E360"/>
  <c r="E348"/>
  <c r="E339"/>
  <c r="E333"/>
  <c r="E315"/>
  <c r="E300"/>
  <c r="E297"/>
  <c r="E294"/>
  <c r="E291"/>
  <c r="E288"/>
  <c r="E285"/>
  <c r="E282"/>
  <c r="E270"/>
  <c r="E237"/>
  <c r="E234"/>
  <c r="E231"/>
  <c r="E219"/>
  <c r="E216"/>
  <c r="E213"/>
  <c r="E210"/>
  <c r="E198"/>
  <c r="E195"/>
  <c r="E177"/>
  <c r="E174"/>
  <c r="E171"/>
  <c r="E168"/>
  <c r="E150"/>
  <c r="E147"/>
  <c r="E144"/>
  <c r="E141"/>
  <c r="E138"/>
  <c r="E123"/>
  <c r="E120"/>
  <c r="E111"/>
  <c r="E460"/>
  <c r="M19" s="1"/>
  <c r="E457"/>
  <c r="E454"/>
  <c r="E451"/>
  <c r="E448"/>
  <c r="E445"/>
  <c r="E442"/>
  <c r="E439"/>
  <c r="E436"/>
  <c r="E433"/>
  <c r="E430"/>
  <c r="E427"/>
  <c r="E424"/>
  <c r="E421"/>
  <c r="E418"/>
  <c r="E415"/>
  <c r="E412"/>
  <c r="E409"/>
  <c r="E406"/>
  <c r="E403"/>
  <c r="M17" s="1"/>
  <c r="E400"/>
  <c r="E397"/>
  <c r="E394"/>
  <c r="E391"/>
  <c r="E388"/>
  <c r="E385"/>
  <c r="E382"/>
  <c r="E379"/>
  <c r="E376"/>
  <c r="E373"/>
  <c r="E370"/>
  <c r="E367"/>
  <c r="E364"/>
  <c r="E361"/>
  <c r="E358"/>
  <c r="E355"/>
  <c r="E352"/>
  <c r="E349"/>
  <c r="E346"/>
  <c r="E343"/>
  <c r="E340"/>
  <c r="E337"/>
  <c r="E334"/>
  <c r="E331"/>
  <c r="E328"/>
  <c r="E325"/>
  <c r="E322"/>
  <c r="E319"/>
  <c r="E316"/>
  <c r="E313"/>
  <c r="E310"/>
  <c r="E307"/>
  <c r="E304"/>
  <c r="E301"/>
  <c r="E298"/>
  <c r="E295"/>
  <c r="E292"/>
  <c r="E289"/>
  <c r="E286"/>
  <c r="E283"/>
  <c r="E280"/>
  <c r="E277"/>
  <c r="E274"/>
  <c r="E271"/>
  <c r="E268"/>
  <c r="E265"/>
  <c r="E262"/>
  <c r="E259"/>
  <c r="E256"/>
  <c r="E253"/>
  <c r="E250"/>
  <c r="E247"/>
  <c r="E244"/>
  <c r="E241"/>
  <c r="E238"/>
  <c r="E235"/>
  <c r="E232"/>
  <c r="M12" s="1"/>
  <c r="E229"/>
  <c r="E226"/>
  <c r="E223"/>
  <c r="E220"/>
  <c r="E217"/>
  <c r="E214"/>
  <c r="E211"/>
  <c r="E208"/>
  <c r="E205"/>
  <c r="E202"/>
  <c r="E199"/>
  <c r="E196"/>
  <c r="E193"/>
  <c r="E190"/>
  <c r="E187"/>
  <c r="E184"/>
  <c r="E181"/>
  <c r="E178"/>
  <c r="E175"/>
  <c r="M10" s="1"/>
  <c r="E172"/>
  <c r="E169"/>
  <c r="E166"/>
  <c r="E163"/>
  <c r="E160"/>
  <c r="E157"/>
  <c r="E154"/>
  <c r="E151"/>
  <c r="E148"/>
  <c r="E145"/>
  <c r="E142"/>
  <c r="E139"/>
  <c r="E136"/>
  <c r="E133"/>
  <c r="E130"/>
  <c r="E127"/>
  <c r="E124"/>
  <c r="E121"/>
  <c r="E118"/>
  <c r="E115"/>
  <c r="E112"/>
  <c r="E109"/>
  <c r="E106"/>
  <c r="E103"/>
  <c r="E100"/>
  <c r="E97"/>
  <c r="E94"/>
  <c r="E91"/>
  <c r="E88"/>
  <c r="E85"/>
  <c r="E82"/>
  <c r="E79"/>
  <c r="E76"/>
  <c r="E73"/>
  <c r="E70"/>
  <c r="E67"/>
  <c r="E64"/>
  <c r="E61"/>
  <c r="E58"/>
  <c r="E55"/>
  <c r="E52"/>
  <c r="E49"/>
  <c r="E46"/>
  <c r="E43"/>
  <c r="E40"/>
  <c r="E37"/>
  <c r="E34"/>
  <c r="E31"/>
  <c r="E28"/>
  <c r="E25"/>
  <c r="E22"/>
  <c r="E19"/>
  <c r="E16"/>
  <c r="E13"/>
  <c r="E10"/>
  <c r="E7"/>
  <c r="E4"/>
  <c r="M20" l="1"/>
</calcChain>
</file>

<file path=xl/sharedStrings.xml><?xml version="1.0" encoding="utf-8"?>
<sst xmlns="http://schemas.openxmlformats.org/spreadsheetml/2006/main" count="1892" uniqueCount="52">
  <si>
    <t>합계</t>
    <phoneticPr fontId="5" type="noConversion"/>
  </si>
  <si>
    <t>2011년</t>
  </si>
  <si>
    <t>01월</t>
  </si>
  <si>
    <t>02월</t>
  </si>
  <si>
    <t>03월</t>
  </si>
  <si>
    <t>04월</t>
  </si>
  <si>
    <t>05월</t>
  </si>
  <si>
    <t>06월</t>
  </si>
  <si>
    <t>07월</t>
  </si>
  <si>
    <t>08월</t>
  </si>
  <si>
    <t>09월</t>
  </si>
  <si>
    <t>10월</t>
  </si>
  <si>
    <t>11월</t>
  </si>
  <si>
    <t>12월</t>
  </si>
  <si>
    <t>2012년</t>
  </si>
  <si>
    <t>합계</t>
    <phoneticPr fontId="3" type="noConversion"/>
  </si>
  <si>
    <t>교구재</t>
    <phoneticPr fontId="3" type="noConversion"/>
  </si>
  <si>
    <t>매입방법</t>
    <phoneticPr fontId="5" type="noConversion"/>
  </si>
  <si>
    <t>업체</t>
    <phoneticPr fontId="5" type="noConversion"/>
  </si>
  <si>
    <t>사무용품</t>
    <phoneticPr fontId="5" type="noConversion"/>
  </si>
  <si>
    <t>장난감</t>
    <phoneticPr fontId="5" type="noConversion"/>
  </si>
  <si>
    <t>공산품</t>
    <phoneticPr fontId="5" type="noConversion"/>
  </si>
  <si>
    <t>매입방법</t>
    <phoneticPr fontId="3" type="noConversion"/>
  </si>
  <si>
    <t>업체</t>
    <phoneticPr fontId="3" type="noConversion"/>
  </si>
  <si>
    <t>년도</t>
    <phoneticPr fontId="5" type="noConversion"/>
  </si>
  <si>
    <t>월</t>
    <phoneticPr fontId="5" type="noConversion"/>
  </si>
  <si>
    <t>년도</t>
    <phoneticPr fontId="3" type="noConversion"/>
  </si>
  <si>
    <t>월</t>
    <phoneticPr fontId="3" type="noConversion"/>
  </si>
  <si>
    <t>공장직송</t>
    <phoneticPr fontId="3" type="noConversion"/>
  </si>
  <si>
    <t>태양</t>
    <phoneticPr fontId="3" type="noConversion"/>
  </si>
  <si>
    <t>인터넷</t>
    <phoneticPr fontId="3" type="noConversion"/>
  </si>
  <si>
    <t>솔라</t>
    <phoneticPr fontId="5" type="noConversion"/>
  </si>
  <si>
    <t>해외직구</t>
    <phoneticPr fontId="3" type="noConversion"/>
  </si>
  <si>
    <t>시계</t>
    <phoneticPr fontId="3" type="noConversion"/>
  </si>
  <si>
    <t>인형</t>
    <phoneticPr fontId="3" type="noConversion"/>
  </si>
  <si>
    <t>프리파라</t>
    <phoneticPr fontId="3" type="noConversion"/>
  </si>
  <si>
    <t>쥬쥬</t>
    <phoneticPr fontId="5" type="noConversion"/>
  </si>
  <si>
    <t>팽이</t>
    <phoneticPr fontId="3" type="noConversion"/>
  </si>
  <si>
    <t>메카드</t>
    <phoneticPr fontId="3" type="noConversion"/>
  </si>
  <si>
    <t>페어리루</t>
    <phoneticPr fontId="3" type="noConversion"/>
  </si>
  <si>
    <t>콩순이</t>
    <phoneticPr fontId="5" type="noConversion"/>
  </si>
  <si>
    <t>비비탄</t>
    <phoneticPr fontId="5" type="noConversion"/>
  </si>
  <si>
    <t>삑삑이</t>
    <phoneticPr fontId="5" type="noConversion"/>
  </si>
  <si>
    <t>스티커</t>
    <phoneticPr fontId="5" type="noConversion"/>
  </si>
  <si>
    <t>병원놀이</t>
    <phoneticPr fontId="5" type="noConversion"/>
  </si>
  <si>
    <t>야광</t>
    <phoneticPr fontId="5" type="noConversion"/>
  </si>
  <si>
    <t>액체괴물</t>
    <phoneticPr fontId="5" type="noConversion"/>
  </si>
  <si>
    <t>젤리괴물</t>
    <phoneticPr fontId="5" type="noConversion"/>
  </si>
  <si>
    <t>슬라임</t>
    <phoneticPr fontId="5" type="noConversion"/>
  </si>
  <si>
    <t>마술책</t>
    <phoneticPr fontId="5" type="noConversion"/>
  </si>
  <si>
    <t>총합계</t>
    <phoneticPr fontId="3" type="noConversion"/>
  </si>
  <si>
    <t>매입 방법 과 업체별 그리고 상품별 구분 입고 금액 산출</t>
    <phoneticPr fontId="3" type="noConversion"/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</si>
</sst>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9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4" fillId="0" borderId="0"/>
    <xf numFmtId="41" fontId="4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49" fontId="2" fillId="2" borderId="1" xfId="2" applyNumberFormat="1" applyFont="1" applyFill="1" applyBorder="1" applyAlignment="1">
      <alignment horizontal="center" vertical="center"/>
    </xf>
    <xf numFmtId="41" fontId="2" fillId="2" borderId="1" xfId="3" applyFont="1" applyFill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3" borderId="1" xfId="2" applyFont="1" applyFill="1" applyBorder="1" applyAlignment="1">
      <alignment horizontal="center" vertical="center" wrapText="1"/>
    </xf>
    <xf numFmtId="41" fontId="7" fillId="3" borderId="1" xfId="3" applyFont="1" applyFill="1" applyBorder="1" applyAlignment="1">
      <alignment horizontal="center" vertical="center" wrapText="1"/>
    </xf>
    <xf numFmtId="41" fontId="7" fillId="0" borderId="1" xfId="3" applyFont="1" applyBorder="1" applyAlignment="1">
      <alignment horizontal="center" vertical="center"/>
    </xf>
    <xf numFmtId="41" fontId="6" fillId="0" borderId="1" xfId="1" applyFont="1" applyBorder="1" applyAlignment="1">
      <alignment horizontal="center" vertical="center"/>
    </xf>
    <xf numFmtId="0" fontId="7" fillId="0" borderId="1" xfId="2" applyNumberFormat="1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vertical="center"/>
    </xf>
    <xf numFmtId="41" fontId="6" fillId="0" borderId="0" xfId="0" applyNumberFormat="1" applyFont="1" applyAlignment="1">
      <alignment vertical="center"/>
    </xf>
    <xf numFmtId="0" fontId="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4">
    <cellStyle name="쉼표 [0]" xfId="1" builtinId="6"/>
    <cellStyle name="쉼표 [0] 3" xfId="3"/>
    <cellStyle name="표준" xfId="0" builtinId="0"/>
    <cellStyle name="표준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n/Downloads/&#48660;&#47196;&#44536;/2016.12.14_&#52264;&#53944;&#44053;&#51032;/&#50641;&#49472;&#52264;&#53944;&#51032;&#51060;&#54644;_Dreamer_16.12.1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데이터유효성검사"/>
      <sheetName val="데이터"/>
      <sheetName val="고급필터"/>
      <sheetName val="고급필터예시"/>
    </sheetNames>
    <sheetDataSet>
      <sheetData sheetId="0" refreshError="1"/>
      <sheetData sheetId="1"/>
      <sheetData sheetId="2" refreshError="1"/>
      <sheetData sheetId="3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64"/>
  <sheetViews>
    <sheetView tabSelected="1" workbookViewId="0">
      <selection activeCell="H1" sqref="H1"/>
    </sheetView>
  </sheetViews>
  <sheetFormatPr defaultRowHeight="20.100000000000001" customHeight="1"/>
  <cols>
    <col min="1" max="1" width="6.625" style="3" bestFit="1" customWidth="1"/>
    <col min="2" max="2" width="6.375" style="3" bestFit="1" customWidth="1"/>
    <col min="3" max="3" width="10" style="3" customWidth="1"/>
    <col min="4" max="4" width="10.25" style="3" customWidth="1"/>
    <col min="5" max="8" width="10.875" style="4" bestFit="1" customWidth="1"/>
    <col min="9" max="9" width="11.875" style="4" bestFit="1" customWidth="1"/>
    <col min="10" max="10" width="4.625" style="4" customWidth="1"/>
    <col min="11" max="16384" width="9" style="4"/>
  </cols>
  <sheetData>
    <row r="1" spans="1:18" ht="20.100000000000001" customHeight="1">
      <c r="A1" s="19" t="s">
        <v>51</v>
      </c>
      <c r="B1" s="19"/>
      <c r="C1" s="19"/>
      <c r="D1" s="19"/>
      <c r="E1" s="19"/>
      <c r="F1" s="19"/>
      <c r="K1" s="1" t="s">
        <v>22</v>
      </c>
      <c r="L1" s="1" t="s">
        <v>23</v>
      </c>
      <c r="M1" s="2"/>
    </row>
    <row r="2" spans="1:18" ht="20.100000000000001" customHeight="1">
      <c r="K2" s="5" t="s">
        <v>28</v>
      </c>
      <c r="L2" s="5" t="s">
        <v>34</v>
      </c>
      <c r="M2" s="6"/>
    </row>
    <row r="3" spans="1:18" ht="20.100000000000001" customHeight="1">
      <c r="A3" s="7" t="s">
        <v>24</v>
      </c>
      <c r="B3" s="7" t="s">
        <v>25</v>
      </c>
      <c r="C3" s="7" t="s">
        <v>17</v>
      </c>
      <c r="D3" s="7" t="s">
        <v>18</v>
      </c>
      <c r="E3" s="8" t="s">
        <v>0</v>
      </c>
      <c r="F3" s="8" t="s">
        <v>19</v>
      </c>
      <c r="G3" s="8" t="s">
        <v>20</v>
      </c>
      <c r="H3" s="7" t="s">
        <v>21</v>
      </c>
      <c r="I3" s="7" t="s">
        <v>16</v>
      </c>
      <c r="K3" s="1" t="s">
        <v>26</v>
      </c>
      <c r="L3" s="1" t="s">
        <v>27</v>
      </c>
      <c r="M3" s="1" t="s">
        <v>15</v>
      </c>
      <c r="N3" s="8" t="s">
        <v>19</v>
      </c>
      <c r="O3" s="8" t="s">
        <v>20</v>
      </c>
      <c r="P3" s="7" t="s">
        <v>21</v>
      </c>
      <c r="Q3" s="7" t="s">
        <v>16</v>
      </c>
    </row>
    <row r="4" spans="1:18" ht="20.100000000000001" customHeight="1">
      <c r="A4" s="9" t="s">
        <v>1</v>
      </c>
      <c r="B4" s="9" t="s">
        <v>2</v>
      </c>
      <c r="C4" s="10" t="s">
        <v>28</v>
      </c>
      <c r="D4" s="10" t="s">
        <v>29</v>
      </c>
      <c r="E4" s="11">
        <f>SUM(F4:I4)</f>
        <v>10806</v>
      </c>
      <c r="F4" s="12">
        <v>827</v>
      </c>
      <c r="G4" s="12">
        <v>6308</v>
      </c>
      <c r="H4" s="12">
        <v>2075</v>
      </c>
      <c r="I4" s="12">
        <v>1596</v>
      </c>
      <c r="K4" s="9" t="s">
        <v>1</v>
      </c>
      <c r="L4" s="9" t="s">
        <v>2</v>
      </c>
      <c r="M4" s="13">
        <f t="shared" ref="M4:M19" si="0">SUMIFS(E:E,A:A,K4,B:B,L4,C:C,$K$2,D:D,$L$2)</f>
        <v>13023</v>
      </c>
      <c r="N4" s="13">
        <f t="shared" ref="N4:N19" si="1">SUMIFS(F:F,A:A,K4,B:B,L4,C:C,$K$2,D:D,$L$2)</f>
        <v>5602</v>
      </c>
      <c r="O4" s="13">
        <f t="shared" ref="O4:O19" si="2">SUMIFS(G:G,A:A,K4,B:B,L4,C:C,$K$2,D:D,$L$2)</f>
        <v>2871</v>
      </c>
      <c r="P4" s="13">
        <f t="shared" ref="P4:P19" si="3">SUMIFS(H:H,A:A,K4,B:B,L4,C:C,$K$2,D:D,$L$2)</f>
        <v>2416</v>
      </c>
      <c r="Q4" s="13">
        <f>SUMIFS(I:I,A:A,K4,B:B,L4,C:C,$K$2,D:D,$L$2)</f>
        <v>2134</v>
      </c>
      <c r="R4" s="18"/>
    </row>
    <row r="5" spans="1:18" ht="20.100000000000001" customHeight="1">
      <c r="A5" s="9" t="s">
        <v>1</v>
      </c>
      <c r="B5" s="9" t="s">
        <v>2</v>
      </c>
      <c r="C5" s="10" t="s">
        <v>30</v>
      </c>
      <c r="D5" s="10" t="s">
        <v>31</v>
      </c>
      <c r="E5" s="11">
        <f t="shared" ref="E5:E68" si="4">SUM(F5:I5)</f>
        <v>21026</v>
      </c>
      <c r="F5" s="12">
        <v>6797</v>
      </c>
      <c r="G5" s="12">
        <v>6781</v>
      </c>
      <c r="H5" s="12">
        <v>1135</v>
      </c>
      <c r="I5" s="12">
        <v>6313</v>
      </c>
      <c r="K5" s="9" t="s">
        <v>1</v>
      </c>
      <c r="L5" s="9" t="s">
        <v>3</v>
      </c>
      <c r="M5" s="13">
        <f t="shared" si="0"/>
        <v>16013</v>
      </c>
      <c r="N5" s="13">
        <f t="shared" si="1"/>
        <v>3275</v>
      </c>
      <c r="O5" s="13">
        <f t="shared" si="2"/>
        <v>646</v>
      </c>
      <c r="P5" s="13">
        <f t="shared" si="3"/>
        <v>5533</v>
      </c>
      <c r="Q5" s="13">
        <f t="shared" ref="Q5:Q19" si="5">SUMIFS(I:I,A:A,K5,B:B,L5,C:C,$K$2,D:D,$L$2)</f>
        <v>6559</v>
      </c>
    </row>
    <row r="6" spans="1:18" ht="20.100000000000001" customHeight="1">
      <c r="A6" s="9" t="s">
        <v>1</v>
      </c>
      <c r="B6" s="9" t="s">
        <v>2</v>
      </c>
      <c r="C6" s="10" t="s">
        <v>32</v>
      </c>
      <c r="D6" s="14" t="s">
        <v>33</v>
      </c>
      <c r="E6" s="11">
        <f t="shared" si="4"/>
        <v>14647</v>
      </c>
      <c r="F6" s="12">
        <v>6505</v>
      </c>
      <c r="G6" s="12">
        <v>380</v>
      </c>
      <c r="H6" s="12">
        <v>6210</v>
      </c>
      <c r="I6" s="12">
        <v>1552</v>
      </c>
      <c r="K6" s="9" t="s">
        <v>1</v>
      </c>
      <c r="L6" s="9" t="s">
        <v>4</v>
      </c>
      <c r="M6" s="13">
        <f t="shared" si="0"/>
        <v>13530</v>
      </c>
      <c r="N6" s="13">
        <f t="shared" si="1"/>
        <v>3454</v>
      </c>
      <c r="O6" s="13">
        <f t="shared" si="2"/>
        <v>2999</v>
      </c>
      <c r="P6" s="13">
        <f t="shared" si="3"/>
        <v>3623</v>
      </c>
      <c r="Q6" s="13">
        <f t="shared" si="5"/>
        <v>3454</v>
      </c>
    </row>
    <row r="7" spans="1:18" ht="20.100000000000001" customHeight="1">
      <c r="A7" s="9" t="s">
        <v>1</v>
      </c>
      <c r="B7" s="9" t="s">
        <v>2</v>
      </c>
      <c r="C7" s="10" t="s">
        <v>28</v>
      </c>
      <c r="D7" s="14" t="s">
        <v>34</v>
      </c>
      <c r="E7" s="11">
        <f t="shared" si="4"/>
        <v>13023</v>
      </c>
      <c r="F7" s="12">
        <v>5602</v>
      </c>
      <c r="G7" s="12">
        <v>2871</v>
      </c>
      <c r="H7" s="12">
        <v>2416</v>
      </c>
      <c r="I7" s="12">
        <v>2134</v>
      </c>
      <c r="K7" s="9" t="s">
        <v>1</v>
      </c>
      <c r="L7" s="9" t="s">
        <v>5</v>
      </c>
      <c r="M7" s="13">
        <f t="shared" si="0"/>
        <v>0</v>
      </c>
      <c r="N7" s="13">
        <f t="shared" si="1"/>
        <v>0</v>
      </c>
      <c r="O7" s="13">
        <f t="shared" si="2"/>
        <v>0</v>
      </c>
      <c r="P7" s="13">
        <f t="shared" si="3"/>
        <v>0</v>
      </c>
      <c r="Q7" s="13">
        <f t="shared" si="5"/>
        <v>0</v>
      </c>
    </row>
    <row r="8" spans="1:18" ht="20.100000000000001" customHeight="1">
      <c r="A8" s="9" t="s">
        <v>1</v>
      </c>
      <c r="B8" s="9" t="s">
        <v>2</v>
      </c>
      <c r="C8" s="10" t="s">
        <v>28</v>
      </c>
      <c r="D8" s="14" t="s">
        <v>35</v>
      </c>
      <c r="E8" s="11">
        <f t="shared" si="4"/>
        <v>13003</v>
      </c>
      <c r="F8" s="12">
        <v>564</v>
      </c>
      <c r="G8" s="12">
        <v>4455</v>
      </c>
      <c r="H8" s="12">
        <v>3847</v>
      </c>
      <c r="I8" s="12">
        <v>4137</v>
      </c>
      <c r="K8" s="9" t="s">
        <v>1</v>
      </c>
      <c r="L8" s="9" t="s">
        <v>6</v>
      </c>
      <c r="M8" s="13">
        <f t="shared" si="0"/>
        <v>10386</v>
      </c>
      <c r="N8" s="13">
        <f t="shared" si="1"/>
        <v>1179</v>
      </c>
      <c r="O8" s="13">
        <f t="shared" si="2"/>
        <v>3197</v>
      </c>
      <c r="P8" s="13">
        <f t="shared" si="3"/>
        <v>4800</v>
      </c>
      <c r="Q8" s="13">
        <f t="shared" si="5"/>
        <v>1210</v>
      </c>
    </row>
    <row r="9" spans="1:18" ht="20.100000000000001" customHeight="1">
      <c r="A9" s="9" t="s">
        <v>1</v>
      </c>
      <c r="B9" s="9" t="s">
        <v>2</v>
      </c>
      <c r="C9" s="10" t="s">
        <v>30</v>
      </c>
      <c r="D9" s="9" t="s">
        <v>36</v>
      </c>
      <c r="E9" s="11">
        <f t="shared" si="4"/>
        <v>12345</v>
      </c>
      <c r="F9" s="12">
        <v>2185</v>
      </c>
      <c r="G9" s="12">
        <v>5494</v>
      </c>
      <c r="H9" s="12">
        <v>949</v>
      </c>
      <c r="I9" s="12">
        <v>3717</v>
      </c>
      <c r="K9" s="9" t="s">
        <v>1</v>
      </c>
      <c r="L9" s="9" t="s">
        <v>7</v>
      </c>
      <c r="M9" s="13">
        <f t="shared" si="0"/>
        <v>15798</v>
      </c>
      <c r="N9" s="13">
        <f t="shared" si="1"/>
        <v>1291</v>
      </c>
      <c r="O9" s="13">
        <f t="shared" si="2"/>
        <v>6865</v>
      </c>
      <c r="P9" s="13">
        <f t="shared" si="3"/>
        <v>5023</v>
      </c>
      <c r="Q9" s="13">
        <f t="shared" si="5"/>
        <v>2619</v>
      </c>
    </row>
    <row r="10" spans="1:18" ht="20.100000000000001" customHeight="1">
      <c r="A10" s="9" t="s">
        <v>1</v>
      </c>
      <c r="B10" s="9" t="s">
        <v>2</v>
      </c>
      <c r="C10" s="10" t="s">
        <v>32</v>
      </c>
      <c r="D10" s="14" t="s">
        <v>37</v>
      </c>
      <c r="E10" s="11">
        <f t="shared" si="4"/>
        <v>16309</v>
      </c>
      <c r="F10" s="12">
        <v>3652</v>
      </c>
      <c r="G10" s="12">
        <v>572</v>
      </c>
      <c r="H10" s="12">
        <v>6517</v>
      </c>
      <c r="I10" s="12">
        <v>5568</v>
      </c>
      <c r="K10" s="9" t="s">
        <v>1</v>
      </c>
      <c r="L10" s="9" t="s">
        <v>8</v>
      </c>
      <c r="M10" s="13">
        <f t="shared" si="0"/>
        <v>0</v>
      </c>
      <c r="N10" s="13">
        <f t="shared" si="1"/>
        <v>0</v>
      </c>
      <c r="O10" s="13">
        <f t="shared" si="2"/>
        <v>0</v>
      </c>
      <c r="P10" s="13">
        <f t="shared" si="3"/>
        <v>0</v>
      </c>
      <c r="Q10" s="13">
        <f t="shared" si="5"/>
        <v>0</v>
      </c>
    </row>
    <row r="11" spans="1:18" ht="20.100000000000001" customHeight="1">
      <c r="A11" s="9" t="s">
        <v>1</v>
      </c>
      <c r="B11" s="9" t="s">
        <v>2</v>
      </c>
      <c r="C11" s="10" t="s">
        <v>28</v>
      </c>
      <c r="D11" s="14" t="s">
        <v>38</v>
      </c>
      <c r="E11" s="11">
        <f t="shared" si="4"/>
        <v>20804</v>
      </c>
      <c r="F11" s="12">
        <v>5136</v>
      </c>
      <c r="G11" s="12">
        <v>3257</v>
      </c>
      <c r="H11" s="12">
        <v>6413</v>
      </c>
      <c r="I11" s="12">
        <v>5998</v>
      </c>
      <c r="K11" s="9" t="s">
        <v>1</v>
      </c>
      <c r="L11" s="9" t="s">
        <v>9</v>
      </c>
      <c r="M11" s="13">
        <f t="shared" si="0"/>
        <v>16218</v>
      </c>
      <c r="N11" s="13">
        <f t="shared" si="1"/>
        <v>3418</v>
      </c>
      <c r="O11" s="13">
        <f t="shared" si="2"/>
        <v>317</v>
      </c>
      <c r="P11" s="13">
        <f t="shared" si="3"/>
        <v>5953</v>
      </c>
      <c r="Q11" s="13">
        <f t="shared" si="5"/>
        <v>6530</v>
      </c>
    </row>
    <row r="12" spans="1:18" ht="20.100000000000001" customHeight="1">
      <c r="A12" s="9" t="s">
        <v>1</v>
      </c>
      <c r="B12" s="9" t="s">
        <v>2</v>
      </c>
      <c r="C12" s="10" t="s">
        <v>28</v>
      </c>
      <c r="D12" s="14" t="s">
        <v>39</v>
      </c>
      <c r="E12" s="11">
        <f t="shared" si="4"/>
        <v>16965</v>
      </c>
      <c r="F12" s="12">
        <v>5688</v>
      </c>
      <c r="G12" s="12">
        <v>2149</v>
      </c>
      <c r="H12" s="12">
        <v>6801</v>
      </c>
      <c r="I12" s="12">
        <v>2327</v>
      </c>
      <c r="K12" s="9" t="s">
        <v>1</v>
      </c>
      <c r="L12" s="9" t="s">
        <v>10</v>
      </c>
      <c r="M12" s="13">
        <f t="shared" si="0"/>
        <v>6159</v>
      </c>
      <c r="N12" s="13">
        <f t="shared" si="1"/>
        <v>1433</v>
      </c>
      <c r="O12" s="13">
        <f t="shared" si="2"/>
        <v>853</v>
      </c>
      <c r="P12" s="13">
        <f t="shared" si="3"/>
        <v>2365</v>
      </c>
      <c r="Q12" s="13">
        <f t="shared" si="5"/>
        <v>1508</v>
      </c>
    </row>
    <row r="13" spans="1:18" ht="20.100000000000001" customHeight="1">
      <c r="A13" s="9" t="s">
        <v>1</v>
      </c>
      <c r="B13" s="9" t="s">
        <v>2</v>
      </c>
      <c r="C13" s="10" t="s">
        <v>30</v>
      </c>
      <c r="D13" s="10" t="s">
        <v>40</v>
      </c>
      <c r="E13" s="11">
        <f t="shared" si="4"/>
        <v>13514</v>
      </c>
      <c r="F13" s="12">
        <v>5399</v>
      </c>
      <c r="G13" s="12">
        <v>3734</v>
      </c>
      <c r="H13" s="12">
        <v>1356</v>
      </c>
      <c r="I13" s="12">
        <v>3025</v>
      </c>
      <c r="K13" s="9" t="s">
        <v>1</v>
      </c>
      <c r="L13" s="9" t="s">
        <v>11</v>
      </c>
      <c r="M13" s="13">
        <f t="shared" si="0"/>
        <v>0</v>
      </c>
      <c r="N13" s="13">
        <f t="shared" si="1"/>
        <v>0</v>
      </c>
      <c r="O13" s="13">
        <f t="shared" si="2"/>
        <v>0</v>
      </c>
      <c r="P13" s="13">
        <f t="shared" si="3"/>
        <v>0</v>
      </c>
      <c r="Q13" s="13">
        <f t="shared" si="5"/>
        <v>0</v>
      </c>
    </row>
    <row r="14" spans="1:18" ht="20.100000000000001" customHeight="1">
      <c r="A14" s="9" t="s">
        <v>1</v>
      </c>
      <c r="B14" s="9" t="s">
        <v>2</v>
      </c>
      <c r="C14" s="10" t="s">
        <v>32</v>
      </c>
      <c r="D14" s="10" t="s">
        <v>41</v>
      </c>
      <c r="E14" s="11">
        <f t="shared" si="4"/>
        <v>13283</v>
      </c>
      <c r="F14" s="12">
        <v>1984</v>
      </c>
      <c r="G14" s="12">
        <v>3954</v>
      </c>
      <c r="H14" s="12">
        <v>6148</v>
      </c>
      <c r="I14" s="12">
        <v>1197</v>
      </c>
      <c r="K14" s="9" t="s">
        <v>1</v>
      </c>
      <c r="L14" s="9" t="s">
        <v>12</v>
      </c>
      <c r="M14" s="13">
        <f t="shared" si="0"/>
        <v>26091</v>
      </c>
      <c r="N14" s="13">
        <f t="shared" si="1"/>
        <v>4728</v>
      </c>
      <c r="O14" s="13">
        <f t="shared" si="2"/>
        <v>7024</v>
      </c>
      <c r="P14" s="13">
        <f t="shared" si="3"/>
        <v>3234</v>
      </c>
      <c r="Q14" s="13">
        <f t="shared" si="5"/>
        <v>11105</v>
      </c>
    </row>
    <row r="15" spans="1:18" ht="20.100000000000001" customHeight="1">
      <c r="A15" s="9" t="s">
        <v>1</v>
      </c>
      <c r="B15" s="9" t="s">
        <v>2</v>
      </c>
      <c r="C15" s="10" t="s">
        <v>28</v>
      </c>
      <c r="D15" s="10" t="s">
        <v>42</v>
      </c>
      <c r="E15" s="11">
        <f t="shared" si="4"/>
        <v>13234</v>
      </c>
      <c r="F15" s="12">
        <v>2803</v>
      </c>
      <c r="G15" s="12">
        <v>1848</v>
      </c>
      <c r="H15" s="12">
        <v>3676</v>
      </c>
      <c r="I15" s="12">
        <v>4907</v>
      </c>
      <c r="K15" s="9" t="s">
        <v>1</v>
      </c>
      <c r="L15" s="9" t="s">
        <v>13</v>
      </c>
      <c r="M15" s="13">
        <f t="shared" si="0"/>
        <v>17207</v>
      </c>
      <c r="N15" s="13">
        <f t="shared" si="1"/>
        <v>1396</v>
      </c>
      <c r="O15" s="13">
        <f t="shared" si="2"/>
        <v>4217</v>
      </c>
      <c r="P15" s="13">
        <f t="shared" si="3"/>
        <v>5526</v>
      </c>
      <c r="Q15" s="13">
        <f t="shared" si="5"/>
        <v>6068</v>
      </c>
    </row>
    <row r="16" spans="1:18" ht="20.100000000000001" customHeight="1">
      <c r="A16" s="9" t="s">
        <v>1</v>
      </c>
      <c r="B16" s="9" t="s">
        <v>2</v>
      </c>
      <c r="C16" s="10" t="s">
        <v>28</v>
      </c>
      <c r="D16" s="9" t="s">
        <v>43</v>
      </c>
      <c r="E16" s="11">
        <f t="shared" si="4"/>
        <v>10695</v>
      </c>
      <c r="F16" s="12">
        <v>2203</v>
      </c>
      <c r="G16" s="12">
        <v>1039</v>
      </c>
      <c r="H16" s="12">
        <v>4198</v>
      </c>
      <c r="I16" s="12">
        <v>3255</v>
      </c>
      <c r="K16" s="9" t="s">
        <v>14</v>
      </c>
      <c r="L16" s="9" t="s">
        <v>2</v>
      </c>
      <c r="M16" s="13">
        <f t="shared" si="0"/>
        <v>16383</v>
      </c>
      <c r="N16" s="13">
        <f t="shared" si="1"/>
        <v>5441</v>
      </c>
      <c r="O16" s="13">
        <f t="shared" si="2"/>
        <v>2491</v>
      </c>
      <c r="P16" s="13">
        <f t="shared" si="3"/>
        <v>2197</v>
      </c>
      <c r="Q16" s="13">
        <f t="shared" si="5"/>
        <v>6254</v>
      </c>
    </row>
    <row r="17" spans="1:17" ht="20.100000000000001" customHeight="1">
      <c r="A17" s="9" t="s">
        <v>1</v>
      </c>
      <c r="B17" s="9" t="s">
        <v>2</v>
      </c>
      <c r="C17" s="10" t="s">
        <v>30</v>
      </c>
      <c r="D17" s="10" t="s">
        <v>44</v>
      </c>
      <c r="E17" s="11">
        <f t="shared" si="4"/>
        <v>22094</v>
      </c>
      <c r="F17" s="12">
        <v>5238</v>
      </c>
      <c r="G17" s="12">
        <v>6306</v>
      </c>
      <c r="H17" s="12">
        <v>3758</v>
      </c>
      <c r="I17" s="12">
        <v>6792</v>
      </c>
      <c r="K17" s="9" t="s">
        <v>14</v>
      </c>
      <c r="L17" s="9" t="s">
        <v>3</v>
      </c>
      <c r="M17" s="13">
        <f t="shared" si="0"/>
        <v>0</v>
      </c>
      <c r="N17" s="13">
        <f t="shared" si="1"/>
        <v>0</v>
      </c>
      <c r="O17" s="13">
        <f t="shared" si="2"/>
        <v>0</v>
      </c>
      <c r="P17" s="13">
        <f t="shared" si="3"/>
        <v>0</v>
      </c>
      <c r="Q17" s="13">
        <f t="shared" si="5"/>
        <v>0</v>
      </c>
    </row>
    <row r="18" spans="1:17" ht="20.100000000000001" customHeight="1">
      <c r="A18" s="9" t="s">
        <v>1</v>
      </c>
      <c r="B18" s="9" t="s">
        <v>2</v>
      </c>
      <c r="C18" s="10" t="s">
        <v>32</v>
      </c>
      <c r="D18" s="10" t="s">
        <v>45</v>
      </c>
      <c r="E18" s="11">
        <f t="shared" si="4"/>
        <v>12579</v>
      </c>
      <c r="F18" s="12">
        <v>1324</v>
      </c>
      <c r="G18" s="12">
        <v>4180</v>
      </c>
      <c r="H18" s="12">
        <v>4851</v>
      </c>
      <c r="I18" s="12">
        <v>2224</v>
      </c>
      <c r="K18" s="9" t="s">
        <v>14</v>
      </c>
      <c r="L18" s="9" t="s">
        <v>4</v>
      </c>
      <c r="M18" s="13">
        <f t="shared" si="0"/>
        <v>17276</v>
      </c>
      <c r="N18" s="13">
        <f t="shared" si="1"/>
        <v>5394</v>
      </c>
      <c r="O18" s="13">
        <f t="shared" si="2"/>
        <v>3143</v>
      </c>
      <c r="P18" s="13">
        <f t="shared" si="3"/>
        <v>2593</v>
      </c>
      <c r="Q18" s="13">
        <f t="shared" si="5"/>
        <v>6146</v>
      </c>
    </row>
    <row r="19" spans="1:17" ht="20.100000000000001" customHeight="1">
      <c r="A19" s="9" t="s">
        <v>1</v>
      </c>
      <c r="B19" s="9" t="s">
        <v>2</v>
      </c>
      <c r="C19" s="10" t="s">
        <v>28</v>
      </c>
      <c r="D19" s="10" t="s">
        <v>46</v>
      </c>
      <c r="E19" s="11">
        <f t="shared" si="4"/>
        <v>16097</v>
      </c>
      <c r="F19" s="12">
        <v>4953</v>
      </c>
      <c r="G19" s="12">
        <v>2136</v>
      </c>
      <c r="H19" s="12">
        <v>6300</v>
      </c>
      <c r="I19" s="12">
        <v>2708</v>
      </c>
      <c r="K19" s="9" t="s">
        <v>14</v>
      </c>
      <c r="L19" s="9" t="s">
        <v>5</v>
      </c>
      <c r="M19" s="13">
        <f t="shared" si="0"/>
        <v>0</v>
      </c>
      <c r="N19" s="13">
        <f t="shared" si="1"/>
        <v>0</v>
      </c>
      <c r="O19" s="13">
        <f t="shared" si="2"/>
        <v>0</v>
      </c>
      <c r="P19" s="13">
        <f t="shared" si="3"/>
        <v>0</v>
      </c>
      <c r="Q19" s="13">
        <f t="shared" si="5"/>
        <v>0</v>
      </c>
    </row>
    <row r="20" spans="1:17" ht="20.100000000000001" customHeight="1">
      <c r="A20" s="9" t="s">
        <v>1</v>
      </c>
      <c r="B20" s="9" t="s">
        <v>2</v>
      </c>
      <c r="C20" s="10" t="s">
        <v>28</v>
      </c>
      <c r="D20" s="10" t="s">
        <v>47</v>
      </c>
      <c r="E20" s="11">
        <f t="shared" si="4"/>
        <v>11801</v>
      </c>
      <c r="F20" s="12">
        <v>962</v>
      </c>
      <c r="G20" s="12">
        <v>5534</v>
      </c>
      <c r="H20" s="12">
        <v>2139</v>
      </c>
      <c r="I20" s="12">
        <v>3166</v>
      </c>
      <c r="K20" s="21" t="s">
        <v>15</v>
      </c>
      <c r="L20" s="21"/>
      <c r="M20" s="18">
        <f t="shared" ref="M20:Q20" si="6">SUM(M4:M19)</f>
        <v>168084</v>
      </c>
      <c r="N20" s="18">
        <f t="shared" si="6"/>
        <v>36611</v>
      </c>
      <c r="O20" s="18">
        <f t="shared" si="6"/>
        <v>34623</v>
      </c>
      <c r="P20" s="18">
        <f t="shared" si="6"/>
        <v>43263</v>
      </c>
      <c r="Q20" s="18">
        <f t="shared" si="6"/>
        <v>53587</v>
      </c>
    </row>
    <row r="21" spans="1:17" ht="20.100000000000001" customHeight="1">
      <c r="A21" s="9" t="s">
        <v>1</v>
      </c>
      <c r="B21" s="9" t="s">
        <v>2</v>
      </c>
      <c r="C21" s="10" t="s">
        <v>30</v>
      </c>
      <c r="D21" s="10" t="s">
        <v>48</v>
      </c>
      <c r="E21" s="11">
        <f t="shared" si="4"/>
        <v>13650</v>
      </c>
      <c r="F21" s="12">
        <v>458</v>
      </c>
      <c r="G21" s="12">
        <v>6791</v>
      </c>
      <c r="H21" s="12">
        <v>1098</v>
      </c>
      <c r="I21" s="12">
        <v>5303</v>
      </c>
      <c r="K21" s="15"/>
      <c r="L21" s="15"/>
    </row>
    <row r="22" spans="1:17" ht="20.100000000000001" customHeight="1">
      <c r="A22" s="9" t="s">
        <v>1</v>
      </c>
      <c r="B22" s="9" t="s">
        <v>2</v>
      </c>
      <c r="C22" s="10" t="s">
        <v>32</v>
      </c>
      <c r="D22" s="10" t="s">
        <v>49</v>
      </c>
      <c r="E22" s="11">
        <f t="shared" si="4"/>
        <v>10575</v>
      </c>
      <c r="F22" s="12">
        <v>1675</v>
      </c>
      <c r="G22" s="12">
        <v>1696</v>
      </c>
      <c r="H22" s="12">
        <v>6316</v>
      </c>
      <c r="I22" s="12">
        <v>888</v>
      </c>
      <c r="K22" s="15"/>
      <c r="L22" s="15"/>
    </row>
    <row r="23" spans="1:17" ht="20.100000000000001" customHeight="1">
      <c r="A23" s="9" t="s">
        <v>1</v>
      </c>
      <c r="B23" s="9" t="s">
        <v>2</v>
      </c>
      <c r="C23" s="10" t="s">
        <v>28</v>
      </c>
      <c r="D23" s="10" t="s">
        <v>29</v>
      </c>
      <c r="E23" s="11">
        <f t="shared" si="4"/>
        <v>6867</v>
      </c>
      <c r="F23" s="12">
        <v>250</v>
      </c>
      <c r="G23" s="12">
        <v>5456</v>
      </c>
      <c r="H23" s="12">
        <v>368</v>
      </c>
      <c r="I23" s="12">
        <v>793</v>
      </c>
      <c r="K23" s="15"/>
      <c r="L23" s="15"/>
    </row>
    <row r="24" spans="1:17" ht="20.100000000000001" customHeight="1">
      <c r="A24" s="9" t="s">
        <v>1</v>
      </c>
      <c r="B24" s="9" t="s">
        <v>2</v>
      </c>
      <c r="C24" s="10" t="s">
        <v>28</v>
      </c>
      <c r="D24" s="10" t="s">
        <v>31</v>
      </c>
      <c r="E24" s="11">
        <f t="shared" si="4"/>
        <v>16192</v>
      </c>
      <c r="F24" s="12">
        <v>4617</v>
      </c>
      <c r="G24" s="12">
        <v>6137</v>
      </c>
      <c r="H24" s="12">
        <v>2081</v>
      </c>
      <c r="I24" s="12">
        <v>3357</v>
      </c>
      <c r="K24" s="15"/>
      <c r="L24" s="15"/>
    </row>
    <row r="25" spans="1:17" ht="20.100000000000001" customHeight="1">
      <c r="A25" s="9" t="s">
        <v>1</v>
      </c>
      <c r="B25" s="9" t="s">
        <v>2</v>
      </c>
      <c r="C25" s="10" t="s">
        <v>30</v>
      </c>
      <c r="D25" s="14" t="s">
        <v>33</v>
      </c>
      <c r="E25" s="11">
        <f t="shared" si="4"/>
        <v>16870</v>
      </c>
      <c r="F25" s="12">
        <v>6145</v>
      </c>
      <c r="G25" s="12">
        <v>4473</v>
      </c>
      <c r="H25" s="12">
        <v>3567</v>
      </c>
      <c r="I25" s="12">
        <v>2685</v>
      </c>
      <c r="K25" s="15"/>
      <c r="L25" s="15"/>
    </row>
    <row r="26" spans="1:17" ht="20.100000000000001" customHeight="1">
      <c r="A26" s="9" t="s">
        <v>1</v>
      </c>
      <c r="B26" s="9" t="s">
        <v>2</v>
      </c>
      <c r="C26" s="10" t="s">
        <v>32</v>
      </c>
      <c r="D26" s="14" t="s">
        <v>34</v>
      </c>
      <c r="E26" s="11">
        <f t="shared" si="4"/>
        <v>16155</v>
      </c>
      <c r="F26" s="12">
        <v>6430</v>
      </c>
      <c r="G26" s="12">
        <v>3166</v>
      </c>
      <c r="H26" s="12">
        <v>1131</v>
      </c>
      <c r="I26" s="12">
        <v>5428</v>
      </c>
      <c r="K26" s="15"/>
      <c r="L26" s="15"/>
    </row>
    <row r="27" spans="1:17" ht="20.100000000000001" customHeight="1">
      <c r="A27" s="9" t="s">
        <v>1</v>
      </c>
      <c r="B27" s="9" t="s">
        <v>2</v>
      </c>
      <c r="C27" s="10" t="s">
        <v>28</v>
      </c>
      <c r="D27" s="14" t="s">
        <v>35</v>
      </c>
      <c r="E27" s="11">
        <f t="shared" si="4"/>
        <v>14268</v>
      </c>
      <c r="F27" s="12">
        <v>2129</v>
      </c>
      <c r="G27" s="12">
        <v>868</v>
      </c>
      <c r="H27" s="12">
        <v>6639</v>
      </c>
      <c r="I27" s="12">
        <v>4632</v>
      </c>
      <c r="K27" s="15"/>
      <c r="L27" s="15"/>
    </row>
    <row r="28" spans="1:17" ht="20.100000000000001" customHeight="1">
      <c r="A28" s="9" t="s">
        <v>1</v>
      </c>
      <c r="B28" s="9" t="s">
        <v>2</v>
      </c>
      <c r="C28" s="10" t="s">
        <v>28</v>
      </c>
      <c r="D28" s="9" t="s">
        <v>36</v>
      </c>
      <c r="E28" s="11">
        <f t="shared" si="4"/>
        <v>20705</v>
      </c>
      <c r="F28" s="12">
        <v>1582</v>
      </c>
      <c r="G28" s="12">
        <v>5577</v>
      </c>
      <c r="H28" s="12">
        <v>6640</v>
      </c>
      <c r="I28" s="12">
        <v>6906</v>
      </c>
      <c r="K28" s="15"/>
      <c r="L28" s="15"/>
    </row>
    <row r="29" spans="1:17" ht="20.100000000000001" customHeight="1">
      <c r="A29" s="9" t="s">
        <v>1</v>
      </c>
      <c r="B29" s="9" t="s">
        <v>2</v>
      </c>
      <c r="C29" s="10" t="s">
        <v>30</v>
      </c>
      <c r="D29" s="14" t="s">
        <v>37</v>
      </c>
      <c r="E29" s="11">
        <f t="shared" si="4"/>
        <v>17371</v>
      </c>
      <c r="F29" s="12">
        <v>1270</v>
      </c>
      <c r="G29" s="12">
        <v>5054</v>
      </c>
      <c r="H29" s="12">
        <v>6026</v>
      </c>
      <c r="I29" s="12">
        <v>5021</v>
      </c>
      <c r="K29" s="15"/>
      <c r="L29" s="15"/>
    </row>
    <row r="30" spans="1:17" ht="20.100000000000001" customHeight="1">
      <c r="A30" s="9" t="s">
        <v>1</v>
      </c>
      <c r="B30" s="9" t="s">
        <v>2</v>
      </c>
      <c r="C30" s="10" t="s">
        <v>32</v>
      </c>
      <c r="D30" s="14" t="s">
        <v>38</v>
      </c>
      <c r="E30" s="11">
        <f t="shared" si="4"/>
        <v>16224</v>
      </c>
      <c r="F30" s="12">
        <v>5701</v>
      </c>
      <c r="G30" s="12">
        <v>829</v>
      </c>
      <c r="H30" s="12">
        <v>4348</v>
      </c>
      <c r="I30" s="12">
        <v>5346</v>
      </c>
      <c r="K30" s="15"/>
      <c r="L30" s="15"/>
    </row>
    <row r="31" spans="1:17" ht="20.100000000000001" customHeight="1">
      <c r="A31" s="9" t="s">
        <v>1</v>
      </c>
      <c r="B31" s="9" t="s">
        <v>2</v>
      </c>
      <c r="C31" s="10" t="s">
        <v>28</v>
      </c>
      <c r="D31" s="14" t="s">
        <v>39</v>
      </c>
      <c r="E31" s="11">
        <f t="shared" si="4"/>
        <v>10860</v>
      </c>
      <c r="F31" s="12">
        <v>4098</v>
      </c>
      <c r="G31" s="12">
        <v>1100</v>
      </c>
      <c r="H31" s="12">
        <v>445</v>
      </c>
      <c r="I31" s="12">
        <v>5217</v>
      </c>
      <c r="K31" s="15"/>
      <c r="L31" s="15"/>
    </row>
    <row r="32" spans="1:17" ht="20.100000000000001" customHeight="1">
      <c r="A32" s="9" t="s">
        <v>1</v>
      </c>
      <c r="B32" s="9" t="s">
        <v>2</v>
      </c>
      <c r="C32" s="10" t="s">
        <v>28</v>
      </c>
      <c r="D32" s="10" t="s">
        <v>40</v>
      </c>
      <c r="E32" s="11">
        <f t="shared" si="4"/>
        <v>10710</v>
      </c>
      <c r="F32" s="12">
        <v>2221</v>
      </c>
      <c r="G32" s="12">
        <v>870</v>
      </c>
      <c r="H32" s="12">
        <v>788</v>
      </c>
      <c r="I32" s="12">
        <v>6831</v>
      </c>
      <c r="K32" s="15"/>
      <c r="L32" s="15"/>
    </row>
    <row r="33" spans="1:12" ht="20.100000000000001" customHeight="1">
      <c r="A33" s="9" t="s">
        <v>1</v>
      </c>
      <c r="B33" s="9" t="s">
        <v>2</v>
      </c>
      <c r="C33" s="10" t="s">
        <v>30</v>
      </c>
      <c r="D33" s="10" t="s">
        <v>41</v>
      </c>
      <c r="E33" s="11">
        <f t="shared" si="4"/>
        <v>14966</v>
      </c>
      <c r="F33" s="12">
        <v>5040</v>
      </c>
      <c r="G33" s="12">
        <v>5305</v>
      </c>
      <c r="H33" s="12">
        <v>1395</v>
      </c>
      <c r="I33" s="12">
        <v>3226</v>
      </c>
      <c r="K33" s="15"/>
      <c r="L33" s="15"/>
    </row>
    <row r="34" spans="1:12" ht="20.100000000000001" customHeight="1">
      <c r="A34" s="9" t="s">
        <v>1</v>
      </c>
      <c r="B34" s="9" t="s">
        <v>2</v>
      </c>
      <c r="C34" s="10" t="s">
        <v>32</v>
      </c>
      <c r="D34" s="10" t="s">
        <v>42</v>
      </c>
      <c r="E34" s="11">
        <f t="shared" si="4"/>
        <v>7773</v>
      </c>
      <c r="F34" s="12">
        <v>607</v>
      </c>
      <c r="G34" s="12">
        <v>1628</v>
      </c>
      <c r="H34" s="12">
        <v>2801</v>
      </c>
      <c r="I34" s="12">
        <v>2737</v>
      </c>
      <c r="K34" s="15"/>
      <c r="L34" s="15"/>
    </row>
    <row r="35" spans="1:12" ht="20.100000000000001" customHeight="1">
      <c r="A35" s="9" t="s">
        <v>1</v>
      </c>
      <c r="B35" s="9" t="s">
        <v>2</v>
      </c>
      <c r="C35" s="10" t="s">
        <v>28</v>
      </c>
      <c r="D35" s="9" t="s">
        <v>43</v>
      </c>
      <c r="E35" s="11">
        <f t="shared" si="4"/>
        <v>13315</v>
      </c>
      <c r="F35" s="12">
        <v>6311</v>
      </c>
      <c r="G35" s="12">
        <v>3063</v>
      </c>
      <c r="H35" s="12">
        <v>2379</v>
      </c>
      <c r="I35" s="12">
        <v>1562</v>
      </c>
      <c r="K35" s="15"/>
      <c r="L35" s="15"/>
    </row>
    <row r="36" spans="1:12" ht="20.100000000000001" customHeight="1">
      <c r="A36" s="9" t="s">
        <v>1</v>
      </c>
      <c r="B36" s="9" t="s">
        <v>2</v>
      </c>
      <c r="C36" s="10" t="s">
        <v>28</v>
      </c>
      <c r="D36" s="10" t="s">
        <v>44</v>
      </c>
      <c r="E36" s="11">
        <f t="shared" si="4"/>
        <v>17164</v>
      </c>
      <c r="F36" s="12">
        <v>3551</v>
      </c>
      <c r="G36" s="12">
        <v>6998</v>
      </c>
      <c r="H36" s="12">
        <v>2562</v>
      </c>
      <c r="I36" s="12">
        <v>4053</v>
      </c>
      <c r="K36" s="15"/>
      <c r="L36" s="15"/>
    </row>
    <row r="37" spans="1:12" ht="20.100000000000001" customHeight="1">
      <c r="A37" s="9" t="s">
        <v>1</v>
      </c>
      <c r="B37" s="9" t="s">
        <v>2</v>
      </c>
      <c r="C37" s="10" t="s">
        <v>30</v>
      </c>
      <c r="D37" s="10" t="s">
        <v>45</v>
      </c>
      <c r="E37" s="11">
        <f t="shared" si="4"/>
        <v>10873</v>
      </c>
      <c r="F37" s="12">
        <v>581</v>
      </c>
      <c r="G37" s="12">
        <v>6477</v>
      </c>
      <c r="H37" s="12">
        <v>434</v>
      </c>
      <c r="I37" s="12">
        <v>3381</v>
      </c>
      <c r="K37" s="15"/>
      <c r="L37" s="15"/>
    </row>
    <row r="38" spans="1:12" ht="20.100000000000001" customHeight="1">
      <c r="A38" s="9" t="s">
        <v>1</v>
      </c>
      <c r="B38" s="9" t="s">
        <v>2</v>
      </c>
      <c r="C38" s="10" t="s">
        <v>32</v>
      </c>
      <c r="D38" s="10" t="s">
        <v>46</v>
      </c>
      <c r="E38" s="11">
        <f t="shared" si="4"/>
        <v>17104</v>
      </c>
      <c r="F38" s="12">
        <v>2828</v>
      </c>
      <c r="G38" s="12">
        <v>4281</v>
      </c>
      <c r="H38" s="12">
        <v>3459</v>
      </c>
      <c r="I38" s="12">
        <v>6536</v>
      </c>
      <c r="K38" s="15"/>
      <c r="L38" s="15"/>
    </row>
    <row r="39" spans="1:12" ht="20.100000000000001" customHeight="1">
      <c r="A39" s="9" t="s">
        <v>1</v>
      </c>
      <c r="B39" s="9" t="s">
        <v>2</v>
      </c>
      <c r="C39" s="10" t="s">
        <v>28</v>
      </c>
      <c r="D39" s="10" t="s">
        <v>47</v>
      </c>
      <c r="E39" s="11">
        <f t="shared" si="4"/>
        <v>19418</v>
      </c>
      <c r="F39" s="12">
        <v>6370</v>
      </c>
      <c r="G39" s="12">
        <v>3592</v>
      </c>
      <c r="H39" s="12">
        <v>6707</v>
      </c>
      <c r="I39" s="12">
        <v>2749</v>
      </c>
      <c r="K39" s="15"/>
      <c r="L39" s="15"/>
    </row>
    <row r="40" spans="1:12" ht="20.100000000000001" customHeight="1">
      <c r="A40" s="9" t="s">
        <v>1</v>
      </c>
      <c r="B40" s="9" t="s">
        <v>2</v>
      </c>
      <c r="C40" s="10" t="s">
        <v>28</v>
      </c>
      <c r="D40" s="10" t="s">
        <v>48</v>
      </c>
      <c r="E40" s="11">
        <f t="shared" si="4"/>
        <v>16903</v>
      </c>
      <c r="F40" s="12">
        <v>6364</v>
      </c>
      <c r="G40" s="12">
        <v>4850</v>
      </c>
      <c r="H40" s="12">
        <v>2041</v>
      </c>
      <c r="I40" s="12">
        <v>3648</v>
      </c>
      <c r="K40" s="15"/>
      <c r="L40" s="15"/>
    </row>
    <row r="41" spans="1:12" ht="20.100000000000001" customHeight="1">
      <c r="A41" s="9" t="s">
        <v>1</v>
      </c>
      <c r="B41" s="9" t="s">
        <v>2</v>
      </c>
      <c r="C41" s="10" t="s">
        <v>30</v>
      </c>
      <c r="D41" s="10" t="s">
        <v>49</v>
      </c>
      <c r="E41" s="11">
        <f t="shared" si="4"/>
        <v>9809</v>
      </c>
      <c r="F41" s="12">
        <v>3409</v>
      </c>
      <c r="G41" s="12">
        <v>963</v>
      </c>
      <c r="H41" s="12">
        <v>1036</v>
      </c>
      <c r="I41" s="12">
        <v>4401</v>
      </c>
      <c r="K41" s="15"/>
      <c r="L41" s="15"/>
    </row>
    <row r="42" spans="1:12" ht="20.100000000000001" customHeight="1">
      <c r="A42" s="9" t="s">
        <v>1</v>
      </c>
      <c r="B42" s="9" t="s">
        <v>2</v>
      </c>
      <c r="C42" s="10" t="s">
        <v>32</v>
      </c>
      <c r="D42" s="10" t="s">
        <v>29</v>
      </c>
      <c r="E42" s="11">
        <f t="shared" si="4"/>
        <v>13148</v>
      </c>
      <c r="F42" s="12">
        <v>862</v>
      </c>
      <c r="G42" s="12">
        <v>5074</v>
      </c>
      <c r="H42" s="12">
        <v>2087</v>
      </c>
      <c r="I42" s="12">
        <v>5125</v>
      </c>
      <c r="K42" s="15"/>
      <c r="L42" s="15"/>
    </row>
    <row r="43" spans="1:12" ht="20.100000000000001" customHeight="1">
      <c r="A43" s="9" t="s">
        <v>1</v>
      </c>
      <c r="B43" s="9" t="s">
        <v>2</v>
      </c>
      <c r="C43" s="10" t="s">
        <v>28</v>
      </c>
      <c r="D43" s="10" t="s">
        <v>31</v>
      </c>
      <c r="E43" s="11">
        <f t="shared" si="4"/>
        <v>10242</v>
      </c>
      <c r="F43" s="12">
        <v>6526</v>
      </c>
      <c r="G43" s="12">
        <v>2335</v>
      </c>
      <c r="H43" s="12">
        <v>590</v>
      </c>
      <c r="I43" s="12">
        <v>791</v>
      </c>
      <c r="K43" s="15"/>
      <c r="L43" s="15"/>
    </row>
    <row r="44" spans="1:12" ht="20.100000000000001" customHeight="1">
      <c r="A44" s="9" t="s">
        <v>1</v>
      </c>
      <c r="B44" s="9" t="s">
        <v>2</v>
      </c>
      <c r="C44" s="10" t="s">
        <v>28</v>
      </c>
      <c r="D44" s="14" t="s">
        <v>33</v>
      </c>
      <c r="E44" s="11">
        <f t="shared" si="4"/>
        <v>17281</v>
      </c>
      <c r="F44" s="12">
        <v>6300</v>
      </c>
      <c r="G44" s="12">
        <v>3173</v>
      </c>
      <c r="H44" s="12">
        <v>4433</v>
      </c>
      <c r="I44" s="12">
        <v>3375</v>
      </c>
      <c r="K44" s="15"/>
      <c r="L44" s="15"/>
    </row>
    <row r="45" spans="1:12" ht="20.100000000000001" customHeight="1">
      <c r="A45" s="9" t="s">
        <v>1</v>
      </c>
      <c r="B45" s="9" t="s">
        <v>2</v>
      </c>
      <c r="C45" s="10" t="s">
        <v>30</v>
      </c>
      <c r="D45" s="14" t="s">
        <v>34</v>
      </c>
      <c r="E45" s="11">
        <f t="shared" si="4"/>
        <v>8316</v>
      </c>
      <c r="F45" s="12">
        <v>2025</v>
      </c>
      <c r="G45" s="12">
        <v>1681</v>
      </c>
      <c r="H45" s="12">
        <v>4301</v>
      </c>
      <c r="I45" s="12">
        <v>309</v>
      </c>
      <c r="K45" s="15"/>
      <c r="L45" s="15"/>
    </row>
    <row r="46" spans="1:12" ht="20.100000000000001" customHeight="1">
      <c r="A46" s="9" t="s">
        <v>1</v>
      </c>
      <c r="B46" s="9" t="s">
        <v>2</v>
      </c>
      <c r="C46" s="10" t="s">
        <v>32</v>
      </c>
      <c r="D46" s="14" t="s">
        <v>35</v>
      </c>
      <c r="E46" s="11">
        <f t="shared" si="4"/>
        <v>20749</v>
      </c>
      <c r="F46" s="12">
        <v>5372</v>
      </c>
      <c r="G46" s="12">
        <v>5868</v>
      </c>
      <c r="H46" s="12">
        <v>5657</v>
      </c>
      <c r="I46" s="12">
        <v>3852</v>
      </c>
      <c r="K46" s="15"/>
      <c r="L46" s="15"/>
    </row>
    <row r="47" spans="1:12" ht="20.100000000000001" customHeight="1">
      <c r="A47" s="9" t="s">
        <v>1</v>
      </c>
      <c r="B47" s="9" t="s">
        <v>3</v>
      </c>
      <c r="C47" s="10" t="s">
        <v>28</v>
      </c>
      <c r="D47" s="9" t="s">
        <v>36</v>
      </c>
      <c r="E47" s="11">
        <f t="shared" si="4"/>
        <v>16222</v>
      </c>
      <c r="F47" s="12">
        <v>664</v>
      </c>
      <c r="G47" s="12">
        <v>5684</v>
      </c>
      <c r="H47" s="12">
        <v>4802</v>
      </c>
      <c r="I47" s="12">
        <v>5072</v>
      </c>
      <c r="K47" s="15"/>
      <c r="L47" s="15"/>
    </row>
    <row r="48" spans="1:12" ht="20.100000000000001" customHeight="1">
      <c r="A48" s="9" t="s">
        <v>1</v>
      </c>
      <c r="B48" s="9" t="s">
        <v>3</v>
      </c>
      <c r="C48" s="10" t="s">
        <v>28</v>
      </c>
      <c r="D48" s="14" t="s">
        <v>37</v>
      </c>
      <c r="E48" s="11">
        <f t="shared" si="4"/>
        <v>15036</v>
      </c>
      <c r="F48" s="12">
        <v>2445</v>
      </c>
      <c r="G48" s="12">
        <v>5763</v>
      </c>
      <c r="H48" s="12">
        <v>619</v>
      </c>
      <c r="I48" s="12">
        <v>6209</v>
      </c>
      <c r="K48" s="15"/>
      <c r="L48" s="15"/>
    </row>
    <row r="49" spans="1:12" ht="20.100000000000001" customHeight="1">
      <c r="A49" s="9" t="s">
        <v>1</v>
      </c>
      <c r="B49" s="9" t="s">
        <v>3</v>
      </c>
      <c r="C49" s="10" t="s">
        <v>30</v>
      </c>
      <c r="D49" s="14" t="s">
        <v>38</v>
      </c>
      <c r="E49" s="11">
        <f t="shared" si="4"/>
        <v>10246</v>
      </c>
      <c r="F49" s="12">
        <v>2618</v>
      </c>
      <c r="G49" s="12">
        <v>918</v>
      </c>
      <c r="H49" s="12">
        <v>5780</v>
      </c>
      <c r="I49" s="12">
        <v>930</v>
      </c>
      <c r="K49" s="15"/>
      <c r="L49" s="15"/>
    </row>
    <row r="50" spans="1:12" ht="20.100000000000001" customHeight="1">
      <c r="A50" s="9" t="s">
        <v>1</v>
      </c>
      <c r="B50" s="9" t="s">
        <v>3</v>
      </c>
      <c r="C50" s="10" t="s">
        <v>32</v>
      </c>
      <c r="D50" s="14" t="s">
        <v>39</v>
      </c>
      <c r="E50" s="11">
        <f t="shared" si="4"/>
        <v>13162</v>
      </c>
      <c r="F50" s="12">
        <v>2796</v>
      </c>
      <c r="G50" s="12">
        <v>6726</v>
      </c>
      <c r="H50" s="12">
        <v>2556</v>
      </c>
      <c r="I50" s="12">
        <v>1084</v>
      </c>
      <c r="K50" s="15"/>
      <c r="L50" s="15"/>
    </row>
    <row r="51" spans="1:12" ht="20.100000000000001" customHeight="1">
      <c r="A51" s="9" t="s">
        <v>1</v>
      </c>
      <c r="B51" s="9" t="s">
        <v>3</v>
      </c>
      <c r="C51" s="10" t="s">
        <v>28</v>
      </c>
      <c r="D51" s="10" t="s">
        <v>40</v>
      </c>
      <c r="E51" s="11">
        <f t="shared" si="4"/>
        <v>12816</v>
      </c>
      <c r="F51" s="12">
        <v>2271</v>
      </c>
      <c r="G51" s="12">
        <v>5215</v>
      </c>
      <c r="H51" s="12">
        <v>1682</v>
      </c>
      <c r="I51" s="12">
        <v>3648</v>
      </c>
      <c r="K51" s="15"/>
      <c r="L51" s="15"/>
    </row>
    <row r="52" spans="1:12" ht="20.100000000000001" customHeight="1">
      <c r="A52" s="9" t="s">
        <v>1</v>
      </c>
      <c r="B52" s="9" t="s">
        <v>3</v>
      </c>
      <c r="C52" s="10" t="s">
        <v>28</v>
      </c>
      <c r="D52" s="10" t="s">
        <v>41</v>
      </c>
      <c r="E52" s="11">
        <f t="shared" si="4"/>
        <v>10377</v>
      </c>
      <c r="F52" s="12">
        <v>1485</v>
      </c>
      <c r="G52" s="12">
        <v>1746</v>
      </c>
      <c r="H52" s="12">
        <v>4133</v>
      </c>
      <c r="I52" s="12">
        <v>3013</v>
      </c>
      <c r="K52" s="15"/>
      <c r="L52" s="15"/>
    </row>
    <row r="53" spans="1:12" ht="20.100000000000001" customHeight="1">
      <c r="A53" s="9" t="s">
        <v>1</v>
      </c>
      <c r="B53" s="9" t="s">
        <v>3</v>
      </c>
      <c r="C53" s="10" t="s">
        <v>30</v>
      </c>
      <c r="D53" s="10" t="s">
        <v>42</v>
      </c>
      <c r="E53" s="11">
        <f t="shared" si="4"/>
        <v>16833</v>
      </c>
      <c r="F53" s="12">
        <v>1370</v>
      </c>
      <c r="G53" s="12">
        <v>3815</v>
      </c>
      <c r="H53" s="12">
        <v>5413</v>
      </c>
      <c r="I53" s="12">
        <v>6235</v>
      </c>
      <c r="K53" s="15"/>
      <c r="L53" s="15"/>
    </row>
    <row r="54" spans="1:12" ht="20.100000000000001" customHeight="1">
      <c r="A54" s="9" t="s">
        <v>1</v>
      </c>
      <c r="B54" s="9" t="s">
        <v>3</v>
      </c>
      <c r="C54" s="10" t="s">
        <v>32</v>
      </c>
      <c r="D54" s="9" t="s">
        <v>43</v>
      </c>
      <c r="E54" s="11">
        <f t="shared" si="4"/>
        <v>14149</v>
      </c>
      <c r="F54" s="12">
        <v>1990</v>
      </c>
      <c r="G54" s="12">
        <v>499</v>
      </c>
      <c r="H54" s="12">
        <v>4963</v>
      </c>
      <c r="I54" s="12">
        <v>6697</v>
      </c>
      <c r="K54" s="15"/>
      <c r="L54" s="15"/>
    </row>
    <row r="55" spans="1:12" ht="20.100000000000001" customHeight="1">
      <c r="A55" s="9" t="s">
        <v>1</v>
      </c>
      <c r="B55" s="9" t="s">
        <v>3</v>
      </c>
      <c r="C55" s="10" t="s">
        <v>28</v>
      </c>
      <c r="D55" s="10" t="s">
        <v>44</v>
      </c>
      <c r="E55" s="11">
        <f t="shared" si="4"/>
        <v>12041</v>
      </c>
      <c r="F55" s="12">
        <v>3253</v>
      </c>
      <c r="G55" s="12">
        <v>2983</v>
      </c>
      <c r="H55" s="12">
        <v>3283</v>
      </c>
      <c r="I55" s="12">
        <v>2522</v>
      </c>
      <c r="K55" s="15"/>
      <c r="L55" s="15"/>
    </row>
    <row r="56" spans="1:12" ht="20.100000000000001" customHeight="1">
      <c r="A56" s="9" t="s">
        <v>1</v>
      </c>
      <c r="B56" s="9" t="s">
        <v>3</v>
      </c>
      <c r="C56" s="10" t="s">
        <v>28</v>
      </c>
      <c r="D56" s="10" t="s">
        <v>45</v>
      </c>
      <c r="E56" s="11">
        <f t="shared" si="4"/>
        <v>19167</v>
      </c>
      <c r="F56" s="12">
        <v>5525</v>
      </c>
      <c r="G56" s="12">
        <v>5902</v>
      </c>
      <c r="H56" s="12">
        <v>6580</v>
      </c>
      <c r="I56" s="12">
        <v>1160</v>
      </c>
      <c r="K56" s="15"/>
      <c r="L56" s="15"/>
    </row>
    <row r="57" spans="1:12" ht="20.100000000000001" customHeight="1">
      <c r="A57" s="9" t="s">
        <v>1</v>
      </c>
      <c r="B57" s="9" t="s">
        <v>3</v>
      </c>
      <c r="C57" s="10" t="s">
        <v>30</v>
      </c>
      <c r="D57" s="10" t="s">
        <v>46</v>
      </c>
      <c r="E57" s="11">
        <f t="shared" si="4"/>
        <v>14804</v>
      </c>
      <c r="F57" s="12">
        <v>953</v>
      </c>
      <c r="G57" s="12">
        <v>484</v>
      </c>
      <c r="H57" s="12">
        <v>6760</v>
      </c>
      <c r="I57" s="12">
        <v>6607</v>
      </c>
      <c r="K57" s="15"/>
      <c r="L57" s="15"/>
    </row>
    <row r="58" spans="1:12" ht="20.100000000000001" customHeight="1">
      <c r="A58" s="9" t="s">
        <v>1</v>
      </c>
      <c r="B58" s="9" t="s">
        <v>3</v>
      </c>
      <c r="C58" s="10" t="s">
        <v>32</v>
      </c>
      <c r="D58" s="10" t="s">
        <v>47</v>
      </c>
      <c r="E58" s="11">
        <f t="shared" si="4"/>
        <v>21092</v>
      </c>
      <c r="F58" s="12">
        <v>6463</v>
      </c>
      <c r="G58" s="12">
        <v>6557</v>
      </c>
      <c r="H58" s="12">
        <v>2125</v>
      </c>
      <c r="I58" s="12">
        <v>5947</v>
      </c>
      <c r="K58" s="15"/>
      <c r="L58" s="15"/>
    </row>
    <row r="59" spans="1:12" ht="20.100000000000001" customHeight="1">
      <c r="A59" s="9" t="s">
        <v>1</v>
      </c>
      <c r="B59" s="9" t="s">
        <v>3</v>
      </c>
      <c r="C59" s="10" t="s">
        <v>28</v>
      </c>
      <c r="D59" s="10" t="s">
        <v>48</v>
      </c>
      <c r="E59" s="11">
        <f t="shared" si="4"/>
        <v>13461</v>
      </c>
      <c r="F59" s="12">
        <v>2752</v>
      </c>
      <c r="G59" s="12">
        <v>6152</v>
      </c>
      <c r="H59" s="12">
        <v>891</v>
      </c>
      <c r="I59" s="12">
        <v>3666</v>
      </c>
      <c r="K59" s="15"/>
      <c r="L59" s="15"/>
    </row>
    <row r="60" spans="1:12" ht="20.100000000000001" customHeight="1">
      <c r="A60" s="9" t="s">
        <v>1</v>
      </c>
      <c r="B60" s="9" t="s">
        <v>3</v>
      </c>
      <c r="C60" s="10" t="s">
        <v>28</v>
      </c>
      <c r="D60" s="10" t="s">
        <v>49</v>
      </c>
      <c r="E60" s="11">
        <f t="shared" si="4"/>
        <v>16542</v>
      </c>
      <c r="F60" s="12">
        <v>3500</v>
      </c>
      <c r="G60" s="12">
        <v>6894</v>
      </c>
      <c r="H60" s="12">
        <v>1481</v>
      </c>
      <c r="I60" s="12">
        <v>4667</v>
      </c>
      <c r="K60" s="15"/>
      <c r="L60" s="15"/>
    </row>
    <row r="61" spans="1:12" ht="20.100000000000001" customHeight="1">
      <c r="A61" s="9" t="s">
        <v>1</v>
      </c>
      <c r="B61" s="9" t="s">
        <v>3</v>
      </c>
      <c r="C61" s="10" t="s">
        <v>30</v>
      </c>
      <c r="D61" s="10" t="s">
        <v>29</v>
      </c>
      <c r="E61" s="11">
        <f t="shared" si="4"/>
        <v>11648</v>
      </c>
      <c r="F61" s="12">
        <v>5119</v>
      </c>
      <c r="G61" s="12">
        <v>4554</v>
      </c>
      <c r="H61" s="12">
        <v>979</v>
      </c>
      <c r="I61" s="12">
        <v>996</v>
      </c>
      <c r="K61" s="15"/>
      <c r="L61" s="15"/>
    </row>
    <row r="62" spans="1:12" ht="20.100000000000001" customHeight="1">
      <c r="A62" s="9" t="s">
        <v>1</v>
      </c>
      <c r="B62" s="9" t="s">
        <v>3</v>
      </c>
      <c r="C62" s="10" t="s">
        <v>32</v>
      </c>
      <c r="D62" s="10" t="s">
        <v>31</v>
      </c>
      <c r="E62" s="11">
        <f t="shared" si="4"/>
        <v>13408</v>
      </c>
      <c r="F62" s="12">
        <v>2194</v>
      </c>
      <c r="G62" s="12">
        <v>6185</v>
      </c>
      <c r="H62" s="12">
        <v>590</v>
      </c>
      <c r="I62" s="12">
        <v>4439</v>
      </c>
      <c r="K62" s="15"/>
      <c r="L62" s="15"/>
    </row>
    <row r="63" spans="1:12" ht="20.100000000000001" customHeight="1">
      <c r="A63" s="9" t="s">
        <v>1</v>
      </c>
      <c r="B63" s="9" t="s">
        <v>3</v>
      </c>
      <c r="C63" s="10" t="s">
        <v>28</v>
      </c>
      <c r="D63" s="14" t="s">
        <v>33</v>
      </c>
      <c r="E63" s="11">
        <f t="shared" si="4"/>
        <v>22665</v>
      </c>
      <c r="F63" s="12">
        <v>5496</v>
      </c>
      <c r="G63" s="12">
        <v>6396</v>
      </c>
      <c r="H63" s="12">
        <v>5972</v>
      </c>
      <c r="I63" s="12">
        <v>4801</v>
      </c>
      <c r="K63" s="15"/>
      <c r="L63" s="15"/>
    </row>
    <row r="64" spans="1:12" ht="20.100000000000001" customHeight="1">
      <c r="A64" s="9" t="s">
        <v>1</v>
      </c>
      <c r="B64" s="9" t="s">
        <v>3</v>
      </c>
      <c r="C64" s="10" t="s">
        <v>28</v>
      </c>
      <c r="D64" s="14" t="s">
        <v>34</v>
      </c>
      <c r="E64" s="11">
        <f t="shared" si="4"/>
        <v>16013</v>
      </c>
      <c r="F64" s="12">
        <v>3275</v>
      </c>
      <c r="G64" s="12">
        <v>646</v>
      </c>
      <c r="H64" s="12">
        <v>5533</v>
      </c>
      <c r="I64" s="12">
        <v>6559</v>
      </c>
      <c r="K64" s="15"/>
      <c r="L64" s="15"/>
    </row>
    <row r="65" spans="1:12" ht="20.100000000000001" customHeight="1">
      <c r="A65" s="9" t="s">
        <v>1</v>
      </c>
      <c r="B65" s="9" t="s">
        <v>3</v>
      </c>
      <c r="C65" s="10" t="s">
        <v>30</v>
      </c>
      <c r="D65" s="14" t="s">
        <v>35</v>
      </c>
      <c r="E65" s="11">
        <f t="shared" si="4"/>
        <v>15620</v>
      </c>
      <c r="F65" s="12">
        <v>5714</v>
      </c>
      <c r="G65" s="12">
        <v>3087</v>
      </c>
      <c r="H65" s="12">
        <v>2836</v>
      </c>
      <c r="I65" s="12">
        <v>3983</v>
      </c>
      <c r="K65" s="15"/>
      <c r="L65" s="15"/>
    </row>
    <row r="66" spans="1:12" ht="20.100000000000001" customHeight="1">
      <c r="A66" s="9" t="s">
        <v>1</v>
      </c>
      <c r="B66" s="9" t="s">
        <v>3</v>
      </c>
      <c r="C66" s="10" t="s">
        <v>32</v>
      </c>
      <c r="D66" s="9" t="s">
        <v>36</v>
      </c>
      <c r="E66" s="11">
        <f t="shared" si="4"/>
        <v>10577</v>
      </c>
      <c r="F66" s="12">
        <v>1104</v>
      </c>
      <c r="G66" s="12">
        <v>4771</v>
      </c>
      <c r="H66" s="12">
        <v>3770</v>
      </c>
      <c r="I66" s="12">
        <v>932</v>
      </c>
      <c r="K66" s="15"/>
      <c r="L66" s="15"/>
    </row>
    <row r="67" spans="1:12" ht="20.100000000000001" customHeight="1">
      <c r="A67" s="9" t="s">
        <v>1</v>
      </c>
      <c r="B67" s="9" t="s">
        <v>3</v>
      </c>
      <c r="C67" s="10" t="s">
        <v>28</v>
      </c>
      <c r="D67" s="14" t="s">
        <v>37</v>
      </c>
      <c r="E67" s="11">
        <f t="shared" si="4"/>
        <v>12760</v>
      </c>
      <c r="F67" s="12">
        <v>3926</v>
      </c>
      <c r="G67" s="12">
        <v>2623</v>
      </c>
      <c r="H67" s="12">
        <v>2504</v>
      </c>
      <c r="I67" s="12">
        <v>3707</v>
      </c>
      <c r="K67" s="15"/>
      <c r="L67" s="15"/>
    </row>
    <row r="68" spans="1:12" ht="20.100000000000001" customHeight="1">
      <c r="A68" s="9" t="s">
        <v>1</v>
      </c>
      <c r="B68" s="9" t="s">
        <v>3</v>
      </c>
      <c r="C68" s="10" t="s">
        <v>28</v>
      </c>
      <c r="D68" s="14" t="s">
        <v>38</v>
      </c>
      <c r="E68" s="11">
        <f t="shared" si="4"/>
        <v>14209</v>
      </c>
      <c r="F68" s="12">
        <v>5306</v>
      </c>
      <c r="G68" s="12">
        <v>1418</v>
      </c>
      <c r="H68" s="12">
        <v>2945</v>
      </c>
      <c r="I68" s="12">
        <v>4540</v>
      </c>
      <c r="K68" s="15"/>
      <c r="L68" s="15"/>
    </row>
    <row r="69" spans="1:12" ht="20.100000000000001" customHeight="1">
      <c r="A69" s="9" t="s">
        <v>1</v>
      </c>
      <c r="B69" s="9" t="s">
        <v>3</v>
      </c>
      <c r="C69" s="10" t="s">
        <v>30</v>
      </c>
      <c r="D69" s="14" t="s">
        <v>39</v>
      </c>
      <c r="E69" s="11">
        <f t="shared" ref="E69:E132" si="7">SUM(F69:I69)</f>
        <v>14075</v>
      </c>
      <c r="F69" s="12">
        <v>2085</v>
      </c>
      <c r="G69" s="12">
        <v>4382</v>
      </c>
      <c r="H69" s="12">
        <v>2904</v>
      </c>
      <c r="I69" s="12">
        <v>4704</v>
      </c>
      <c r="K69" s="15"/>
      <c r="L69" s="15"/>
    </row>
    <row r="70" spans="1:12" ht="20.100000000000001" customHeight="1">
      <c r="A70" s="9" t="s">
        <v>1</v>
      </c>
      <c r="B70" s="9" t="s">
        <v>3</v>
      </c>
      <c r="C70" s="10" t="s">
        <v>32</v>
      </c>
      <c r="D70" s="10" t="s">
        <v>40</v>
      </c>
      <c r="E70" s="11">
        <f t="shared" si="7"/>
        <v>12526</v>
      </c>
      <c r="F70" s="12">
        <v>3889</v>
      </c>
      <c r="G70" s="12">
        <v>5763</v>
      </c>
      <c r="H70" s="12">
        <v>1530</v>
      </c>
      <c r="I70" s="12">
        <v>1344</v>
      </c>
      <c r="K70" s="15"/>
      <c r="L70" s="15"/>
    </row>
    <row r="71" spans="1:12" ht="20.100000000000001" customHeight="1">
      <c r="A71" s="9" t="s">
        <v>1</v>
      </c>
      <c r="B71" s="9" t="s">
        <v>3</v>
      </c>
      <c r="C71" s="10" t="s">
        <v>28</v>
      </c>
      <c r="D71" s="10" t="s">
        <v>41</v>
      </c>
      <c r="E71" s="11">
        <f t="shared" si="7"/>
        <v>8334</v>
      </c>
      <c r="F71" s="12">
        <v>2896</v>
      </c>
      <c r="G71" s="12">
        <v>646</v>
      </c>
      <c r="H71" s="12">
        <v>3195</v>
      </c>
      <c r="I71" s="12">
        <v>1597</v>
      </c>
      <c r="K71" s="15"/>
      <c r="L71" s="15"/>
    </row>
    <row r="72" spans="1:12" ht="20.100000000000001" customHeight="1">
      <c r="A72" s="9" t="s">
        <v>1</v>
      </c>
      <c r="B72" s="9" t="s">
        <v>3</v>
      </c>
      <c r="C72" s="10" t="s">
        <v>28</v>
      </c>
      <c r="D72" s="10" t="s">
        <v>42</v>
      </c>
      <c r="E72" s="11">
        <f t="shared" si="7"/>
        <v>17152</v>
      </c>
      <c r="F72" s="12">
        <v>4079</v>
      </c>
      <c r="G72" s="12">
        <v>3556</v>
      </c>
      <c r="H72" s="12">
        <v>4714</v>
      </c>
      <c r="I72" s="12">
        <v>4803</v>
      </c>
      <c r="K72" s="15"/>
      <c r="L72" s="15"/>
    </row>
    <row r="73" spans="1:12" ht="20.100000000000001" customHeight="1">
      <c r="A73" s="9" t="s">
        <v>1</v>
      </c>
      <c r="B73" s="9" t="s">
        <v>3</v>
      </c>
      <c r="C73" s="10" t="s">
        <v>30</v>
      </c>
      <c r="D73" s="9" t="s">
        <v>43</v>
      </c>
      <c r="E73" s="11">
        <f t="shared" si="7"/>
        <v>13545</v>
      </c>
      <c r="F73" s="12">
        <v>2548</v>
      </c>
      <c r="G73" s="12">
        <v>2700</v>
      </c>
      <c r="H73" s="12">
        <v>3489</v>
      </c>
      <c r="I73" s="12">
        <v>4808</v>
      </c>
      <c r="K73" s="15"/>
      <c r="L73" s="15"/>
    </row>
    <row r="74" spans="1:12" ht="20.100000000000001" customHeight="1">
      <c r="A74" s="9" t="s">
        <v>1</v>
      </c>
      <c r="B74" s="9" t="s">
        <v>3</v>
      </c>
      <c r="C74" s="10" t="s">
        <v>32</v>
      </c>
      <c r="D74" s="10" t="s">
        <v>44</v>
      </c>
      <c r="E74" s="11">
        <f t="shared" si="7"/>
        <v>23175</v>
      </c>
      <c r="F74" s="12">
        <v>6061</v>
      </c>
      <c r="G74" s="12">
        <v>5465</v>
      </c>
      <c r="H74" s="12">
        <v>6158</v>
      </c>
      <c r="I74" s="12">
        <v>5491</v>
      </c>
      <c r="K74" s="15"/>
      <c r="L74" s="15"/>
    </row>
    <row r="75" spans="1:12" ht="20.100000000000001" customHeight="1">
      <c r="A75" s="9" t="s">
        <v>1</v>
      </c>
      <c r="B75" s="9" t="s">
        <v>3</v>
      </c>
      <c r="C75" s="10" t="s">
        <v>28</v>
      </c>
      <c r="D75" s="10" t="s">
        <v>45</v>
      </c>
      <c r="E75" s="11">
        <f t="shared" si="7"/>
        <v>15568</v>
      </c>
      <c r="F75" s="12">
        <v>6694</v>
      </c>
      <c r="G75" s="12">
        <v>3171</v>
      </c>
      <c r="H75" s="12">
        <v>370</v>
      </c>
      <c r="I75" s="12">
        <v>5333</v>
      </c>
      <c r="K75" s="15"/>
      <c r="L75" s="15"/>
    </row>
    <row r="76" spans="1:12" ht="20.100000000000001" customHeight="1">
      <c r="A76" s="9" t="s">
        <v>1</v>
      </c>
      <c r="B76" s="9" t="s">
        <v>4</v>
      </c>
      <c r="C76" s="10" t="s">
        <v>28</v>
      </c>
      <c r="D76" s="10" t="s">
        <v>46</v>
      </c>
      <c r="E76" s="11">
        <f t="shared" si="7"/>
        <v>16188</v>
      </c>
      <c r="F76" s="12">
        <v>2894</v>
      </c>
      <c r="G76" s="12">
        <v>6895</v>
      </c>
      <c r="H76" s="12">
        <v>5791</v>
      </c>
      <c r="I76" s="12">
        <v>608</v>
      </c>
      <c r="K76" s="15"/>
      <c r="L76" s="15"/>
    </row>
    <row r="77" spans="1:12" ht="20.100000000000001" customHeight="1">
      <c r="A77" s="9" t="s">
        <v>1</v>
      </c>
      <c r="B77" s="9" t="s">
        <v>4</v>
      </c>
      <c r="C77" s="10" t="s">
        <v>30</v>
      </c>
      <c r="D77" s="10" t="s">
        <v>47</v>
      </c>
      <c r="E77" s="11">
        <f t="shared" si="7"/>
        <v>19361</v>
      </c>
      <c r="F77" s="12">
        <v>4766</v>
      </c>
      <c r="G77" s="12">
        <v>4405</v>
      </c>
      <c r="H77" s="12">
        <v>3751</v>
      </c>
      <c r="I77" s="12">
        <v>6439</v>
      </c>
      <c r="K77" s="15"/>
      <c r="L77" s="15"/>
    </row>
    <row r="78" spans="1:12" ht="20.100000000000001" customHeight="1">
      <c r="A78" s="9" t="s">
        <v>1</v>
      </c>
      <c r="B78" s="9" t="s">
        <v>4</v>
      </c>
      <c r="C78" s="10" t="s">
        <v>32</v>
      </c>
      <c r="D78" s="10" t="s">
        <v>48</v>
      </c>
      <c r="E78" s="11">
        <f t="shared" si="7"/>
        <v>14423</v>
      </c>
      <c r="F78" s="12">
        <v>6275</v>
      </c>
      <c r="G78" s="12">
        <v>552</v>
      </c>
      <c r="H78" s="12">
        <v>6290</v>
      </c>
      <c r="I78" s="12">
        <v>1306</v>
      </c>
      <c r="K78" s="15"/>
      <c r="L78" s="15"/>
    </row>
    <row r="79" spans="1:12" ht="20.100000000000001" customHeight="1">
      <c r="A79" s="9" t="s">
        <v>1</v>
      </c>
      <c r="B79" s="9" t="s">
        <v>4</v>
      </c>
      <c r="C79" s="10" t="s">
        <v>28</v>
      </c>
      <c r="D79" s="10" t="s">
        <v>49</v>
      </c>
      <c r="E79" s="11">
        <f t="shared" si="7"/>
        <v>15259</v>
      </c>
      <c r="F79" s="12">
        <v>3901</v>
      </c>
      <c r="G79" s="12">
        <v>1027</v>
      </c>
      <c r="H79" s="12">
        <v>4867</v>
      </c>
      <c r="I79" s="12">
        <v>5464</v>
      </c>
      <c r="K79" s="15"/>
      <c r="L79" s="15"/>
    </row>
    <row r="80" spans="1:12" ht="20.100000000000001" customHeight="1">
      <c r="A80" s="9" t="s">
        <v>1</v>
      </c>
      <c r="B80" s="9" t="s">
        <v>4</v>
      </c>
      <c r="C80" s="10" t="s">
        <v>28</v>
      </c>
      <c r="D80" s="10" t="s">
        <v>29</v>
      </c>
      <c r="E80" s="11">
        <f t="shared" si="7"/>
        <v>15359</v>
      </c>
      <c r="F80" s="12">
        <v>2906</v>
      </c>
      <c r="G80" s="12">
        <v>3414</v>
      </c>
      <c r="H80" s="12">
        <v>2053</v>
      </c>
      <c r="I80" s="12">
        <v>6986</v>
      </c>
      <c r="K80" s="15"/>
      <c r="L80" s="15"/>
    </row>
    <row r="81" spans="1:12" ht="20.100000000000001" customHeight="1">
      <c r="A81" s="9" t="s">
        <v>1</v>
      </c>
      <c r="B81" s="9" t="s">
        <v>4</v>
      </c>
      <c r="C81" s="10" t="s">
        <v>30</v>
      </c>
      <c r="D81" s="10" t="s">
        <v>31</v>
      </c>
      <c r="E81" s="11">
        <f t="shared" si="7"/>
        <v>12338</v>
      </c>
      <c r="F81" s="12">
        <v>6405</v>
      </c>
      <c r="G81" s="12">
        <v>420</v>
      </c>
      <c r="H81" s="12">
        <v>1004</v>
      </c>
      <c r="I81" s="12">
        <v>4509</v>
      </c>
      <c r="K81" s="15"/>
      <c r="L81" s="15"/>
    </row>
    <row r="82" spans="1:12" ht="20.100000000000001" customHeight="1">
      <c r="A82" s="9" t="s">
        <v>1</v>
      </c>
      <c r="B82" s="9" t="s">
        <v>4</v>
      </c>
      <c r="C82" s="10" t="s">
        <v>32</v>
      </c>
      <c r="D82" s="14" t="s">
        <v>33</v>
      </c>
      <c r="E82" s="11">
        <f t="shared" si="7"/>
        <v>18198</v>
      </c>
      <c r="F82" s="12">
        <v>5917</v>
      </c>
      <c r="G82" s="12">
        <v>6498</v>
      </c>
      <c r="H82" s="12">
        <v>845</v>
      </c>
      <c r="I82" s="12">
        <v>4938</v>
      </c>
      <c r="K82" s="15"/>
      <c r="L82" s="15"/>
    </row>
    <row r="83" spans="1:12" ht="20.100000000000001" customHeight="1">
      <c r="A83" s="9" t="s">
        <v>1</v>
      </c>
      <c r="B83" s="9" t="s">
        <v>4</v>
      </c>
      <c r="C83" s="10" t="s">
        <v>28</v>
      </c>
      <c r="D83" s="14" t="s">
        <v>34</v>
      </c>
      <c r="E83" s="11">
        <f t="shared" si="7"/>
        <v>13530</v>
      </c>
      <c r="F83" s="12">
        <v>3454</v>
      </c>
      <c r="G83" s="12">
        <v>2999</v>
      </c>
      <c r="H83" s="12">
        <v>3623</v>
      </c>
      <c r="I83" s="12">
        <v>3454</v>
      </c>
      <c r="K83" s="15"/>
      <c r="L83" s="15"/>
    </row>
    <row r="84" spans="1:12" ht="20.100000000000001" customHeight="1">
      <c r="A84" s="9" t="s">
        <v>1</v>
      </c>
      <c r="B84" s="9" t="s">
        <v>4</v>
      </c>
      <c r="C84" s="10" t="s">
        <v>28</v>
      </c>
      <c r="D84" s="14" t="s">
        <v>35</v>
      </c>
      <c r="E84" s="11">
        <f t="shared" si="7"/>
        <v>11249</v>
      </c>
      <c r="F84" s="12">
        <v>5639</v>
      </c>
      <c r="G84" s="12">
        <v>1116</v>
      </c>
      <c r="H84" s="12">
        <v>2561</v>
      </c>
      <c r="I84" s="12">
        <v>1933</v>
      </c>
      <c r="K84" s="15"/>
      <c r="L84" s="15"/>
    </row>
    <row r="85" spans="1:12" ht="20.100000000000001" customHeight="1">
      <c r="A85" s="9" t="s">
        <v>1</v>
      </c>
      <c r="B85" s="9" t="s">
        <v>4</v>
      </c>
      <c r="C85" s="10" t="s">
        <v>30</v>
      </c>
      <c r="D85" s="9" t="s">
        <v>36</v>
      </c>
      <c r="E85" s="11">
        <f t="shared" si="7"/>
        <v>15953</v>
      </c>
      <c r="F85" s="12">
        <v>4322</v>
      </c>
      <c r="G85" s="12">
        <v>3762</v>
      </c>
      <c r="H85" s="12">
        <v>5363</v>
      </c>
      <c r="I85" s="12">
        <v>2506</v>
      </c>
      <c r="K85" s="15"/>
      <c r="L85" s="15"/>
    </row>
    <row r="86" spans="1:12" ht="20.100000000000001" customHeight="1">
      <c r="A86" s="9" t="s">
        <v>1</v>
      </c>
      <c r="B86" s="9" t="s">
        <v>4</v>
      </c>
      <c r="C86" s="10" t="s">
        <v>32</v>
      </c>
      <c r="D86" s="14" t="s">
        <v>37</v>
      </c>
      <c r="E86" s="11">
        <f t="shared" si="7"/>
        <v>16997</v>
      </c>
      <c r="F86" s="12">
        <v>5857</v>
      </c>
      <c r="G86" s="12">
        <v>3890</v>
      </c>
      <c r="H86" s="12">
        <v>4541</v>
      </c>
      <c r="I86" s="12">
        <v>2709</v>
      </c>
      <c r="K86" s="15"/>
      <c r="L86" s="15"/>
    </row>
    <row r="87" spans="1:12" ht="20.100000000000001" customHeight="1">
      <c r="A87" s="9" t="s">
        <v>1</v>
      </c>
      <c r="B87" s="9" t="s">
        <v>4</v>
      </c>
      <c r="C87" s="10" t="s">
        <v>28</v>
      </c>
      <c r="D87" s="14" t="s">
        <v>38</v>
      </c>
      <c r="E87" s="11">
        <f t="shared" si="7"/>
        <v>24587</v>
      </c>
      <c r="F87" s="12">
        <v>6073</v>
      </c>
      <c r="G87" s="12">
        <v>4831</v>
      </c>
      <c r="H87" s="12">
        <v>6687</v>
      </c>
      <c r="I87" s="12">
        <v>6996</v>
      </c>
      <c r="K87" s="15"/>
      <c r="L87" s="15"/>
    </row>
    <row r="88" spans="1:12" ht="20.100000000000001" customHeight="1">
      <c r="A88" s="9" t="s">
        <v>1</v>
      </c>
      <c r="B88" s="9" t="s">
        <v>4</v>
      </c>
      <c r="C88" s="10" t="s">
        <v>28</v>
      </c>
      <c r="D88" s="14" t="s">
        <v>39</v>
      </c>
      <c r="E88" s="11">
        <f t="shared" si="7"/>
        <v>19152</v>
      </c>
      <c r="F88" s="12">
        <v>3035</v>
      </c>
      <c r="G88" s="12">
        <v>6705</v>
      </c>
      <c r="H88" s="12">
        <v>6595</v>
      </c>
      <c r="I88" s="12">
        <v>2817</v>
      </c>
      <c r="K88" s="15"/>
      <c r="L88" s="15"/>
    </row>
    <row r="89" spans="1:12" ht="20.100000000000001" customHeight="1">
      <c r="A89" s="9" t="s">
        <v>1</v>
      </c>
      <c r="B89" s="9" t="s">
        <v>4</v>
      </c>
      <c r="C89" s="10" t="s">
        <v>30</v>
      </c>
      <c r="D89" s="10" t="s">
        <v>40</v>
      </c>
      <c r="E89" s="11">
        <f t="shared" si="7"/>
        <v>10761</v>
      </c>
      <c r="F89" s="12">
        <v>1801</v>
      </c>
      <c r="G89" s="12">
        <v>5005</v>
      </c>
      <c r="H89" s="12">
        <v>3593</v>
      </c>
      <c r="I89" s="12">
        <v>362</v>
      </c>
      <c r="K89" s="15"/>
      <c r="L89" s="15"/>
    </row>
    <row r="90" spans="1:12" ht="20.100000000000001" customHeight="1">
      <c r="A90" s="9" t="s">
        <v>1</v>
      </c>
      <c r="B90" s="9" t="s">
        <v>4</v>
      </c>
      <c r="C90" s="10" t="s">
        <v>32</v>
      </c>
      <c r="D90" s="10" t="s">
        <v>41</v>
      </c>
      <c r="E90" s="11">
        <f t="shared" si="7"/>
        <v>18154</v>
      </c>
      <c r="F90" s="12">
        <v>1214</v>
      </c>
      <c r="G90" s="12">
        <v>6627</v>
      </c>
      <c r="H90" s="12">
        <v>6195</v>
      </c>
      <c r="I90" s="12">
        <v>4118</v>
      </c>
      <c r="K90" s="15"/>
      <c r="L90" s="15"/>
    </row>
    <row r="91" spans="1:12" ht="20.100000000000001" customHeight="1">
      <c r="A91" s="9" t="s">
        <v>1</v>
      </c>
      <c r="B91" s="9" t="s">
        <v>5</v>
      </c>
      <c r="C91" s="10" t="s">
        <v>28</v>
      </c>
      <c r="D91" s="10" t="s">
        <v>42</v>
      </c>
      <c r="E91" s="11">
        <f t="shared" si="7"/>
        <v>15527</v>
      </c>
      <c r="F91" s="12">
        <v>5836</v>
      </c>
      <c r="G91" s="12">
        <v>352</v>
      </c>
      <c r="H91" s="12">
        <v>4402</v>
      </c>
      <c r="I91" s="12">
        <v>4937</v>
      </c>
      <c r="K91" s="15"/>
      <c r="L91" s="15"/>
    </row>
    <row r="92" spans="1:12" ht="20.100000000000001" customHeight="1">
      <c r="A92" s="9" t="s">
        <v>1</v>
      </c>
      <c r="B92" s="9" t="s">
        <v>5</v>
      </c>
      <c r="C92" s="10" t="s">
        <v>28</v>
      </c>
      <c r="D92" s="9" t="s">
        <v>43</v>
      </c>
      <c r="E92" s="11">
        <f t="shared" si="7"/>
        <v>12306</v>
      </c>
      <c r="F92" s="12">
        <v>1401</v>
      </c>
      <c r="G92" s="12">
        <v>4875</v>
      </c>
      <c r="H92" s="12">
        <v>1364</v>
      </c>
      <c r="I92" s="12">
        <v>4666</v>
      </c>
      <c r="K92" s="15"/>
      <c r="L92" s="15"/>
    </row>
    <row r="93" spans="1:12" ht="20.100000000000001" customHeight="1">
      <c r="A93" s="9" t="s">
        <v>1</v>
      </c>
      <c r="B93" s="9" t="s">
        <v>5</v>
      </c>
      <c r="C93" s="10" t="s">
        <v>30</v>
      </c>
      <c r="D93" s="10" t="s">
        <v>44</v>
      </c>
      <c r="E93" s="11">
        <f t="shared" si="7"/>
        <v>9895</v>
      </c>
      <c r="F93" s="12">
        <v>1661</v>
      </c>
      <c r="G93" s="12">
        <v>1129</v>
      </c>
      <c r="H93" s="12">
        <v>4908</v>
      </c>
      <c r="I93" s="12">
        <v>2197</v>
      </c>
      <c r="K93" s="15"/>
      <c r="L93" s="15"/>
    </row>
    <row r="94" spans="1:12" ht="20.100000000000001" customHeight="1">
      <c r="A94" s="9" t="s">
        <v>1</v>
      </c>
      <c r="B94" s="9" t="s">
        <v>5</v>
      </c>
      <c r="C94" s="10" t="s">
        <v>32</v>
      </c>
      <c r="D94" s="10" t="s">
        <v>45</v>
      </c>
      <c r="E94" s="11">
        <f t="shared" si="7"/>
        <v>17049</v>
      </c>
      <c r="F94" s="12">
        <v>2304</v>
      </c>
      <c r="G94" s="12">
        <v>6345</v>
      </c>
      <c r="H94" s="12">
        <v>5423</v>
      </c>
      <c r="I94" s="12">
        <v>2977</v>
      </c>
      <c r="K94" s="15"/>
      <c r="L94" s="15"/>
    </row>
    <row r="95" spans="1:12" ht="20.100000000000001" customHeight="1">
      <c r="A95" s="9" t="s">
        <v>1</v>
      </c>
      <c r="B95" s="9" t="s">
        <v>5</v>
      </c>
      <c r="C95" s="10" t="s">
        <v>28</v>
      </c>
      <c r="D95" s="10" t="s">
        <v>46</v>
      </c>
      <c r="E95" s="11">
        <f t="shared" si="7"/>
        <v>9506</v>
      </c>
      <c r="F95" s="12">
        <v>1568</v>
      </c>
      <c r="G95" s="12">
        <v>2279</v>
      </c>
      <c r="H95" s="12">
        <v>3723</v>
      </c>
      <c r="I95" s="12">
        <v>1936</v>
      </c>
      <c r="K95" s="15"/>
      <c r="L95" s="15"/>
    </row>
    <row r="96" spans="1:12" ht="20.100000000000001" customHeight="1">
      <c r="A96" s="9" t="s">
        <v>1</v>
      </c>
      <c r="B96" s="9" t="s">
        <v>5</v>
      </c>
      <c r="C96" s="10" t="s">
        <v>28</v>
      </c>
      <c r="D96" s="10" t="s">
        <v>47</v>
      </c>
      <c r="E96" s="11">
        <f t="shared" si="7"/>
        <v>15166</v>
      </c>
      <c r="F96" s="12">
        <v>6340</v>
      </c>
      <c r="G96" s="12">
        <v>2416</v>
      </c>
      <c r="H96" s="12">
        <v>5243</v>
      </c>
      <c r="I96" s="12">
        <v>1167</v>
      </c>
      <c r="K96" s="15"/>
      <c r="L96" s="15"/>
    </row>
    <row r="97" spans="1:12" ht="20.100000000000001" customHeight="1">
      <c r="A97" s="9" t="s">
        <v>1</v>
      </c>
      <c r="B97" s="9" t="s">
        <v>5</v>
      </c>
      <c r="C97" s="10" t="s">
        <v>30</v>
      </c>
      <c r="D97" s="10" t="s">
        <v>48</v>
      </c>
      <c r="E97" s="11">
        <f t="shared" si="7"/>
        <v>17178</v>
      </c>
      <c r="F97" s="12">
        <v>4911</v>
      </c>
      <c r="G97" s="12">
        <v>5096</v>
      </c>
      <c r="H97" s="12">
        <v>6916</v>
      </c>
      <c r="I97" s="12">
        <v>255</v>
      </c>
      <c r="K97" s="15"/>
      <c r="L97" s="15"/>
    </row>
    <row r="98" spans="1:12" ht="20.100000000000001" customHeight="1">
      <c r="A98" s="9" t="s">
        <v>1</v>
      </c>
      <c r="B98" s="9" t="s">
        <v>5</v>
      </c>
      <c r="C98" s="10" t="s">
        <v>32</v>
      </c>
      <c r="D98" s="10" t="s">
        <v>49</v>
      </c>
      <c r="E98" s="11">
        <f t="shared" si="7"/>
        <v>15021</v>
      </c>
      <c r="F98" s="12">
        <v>4941</v>
      </c>
      <c r="G98" s="12">
        <v>6440</v>
      </c>
      <c r="H98" s="12">
        <v>1869</v>
      </c>
      <c r="I98" s="12">
        <v>1771</v>
      </c>
      <c r="K98" s="15"/>
      <c r="L98" s="15"/>
    </row>
    <row r="99" spans="1:12" ht="20.100000000000001" customHeight="1">
      <c r="A99" s="9" t="s">
        <v>1</v>
      </c>
      <c r="B99" s="9" t="s">
        <v>5</v>
      </c>
      <c r="C99" s="10" t="s">
        <v>28</v>
      </c>
      <c r="D99" s="10" t="s">
        <v>29</v>
      </c>
      <c r="E99" s="11">
        <f t="shared" si="7"/>
        <v>14001</v>
      </c>
      <c r="F99" s="12">
        <v>5696</v>
      </c>
      <c r="G99" s="12">
        <v>3429</v>
      </c>
      <c r="H99" s="12">
        <v>2833</v>
      </c>
      <c r="I99" s="12">
        <v>2043</v>
      </c>
      <c r="K99" s="15"/>
      <c r="L99" s="15"/>
    </row>
    <row r="100" spans="1:12" ht="20.100000000000001" customHeight="1">
      <c r="A100" s="9" t="s">
        <v>1</v>
      </c>
      <c r="B100" s="9" t="s">
        <v>5</v>
      </c>
      <c r="C100" s="10" t="s">
        <v>28</v>
      </c>
      <c r="D100" s="10" t="s">
        <v>31</v>
      </c>
      <c r="E100" s="11">
        <f t="shared" si="7"/>
        <v>17595</v>
      </c>
      <c r="F100" s="12">
        <v>4163</v>
      </c>
      <c r="G100" s="12">
        <v>2543</v>
      </c>
      <c r="H100" s="12">
        <v>5959</v>
      </c>
      <c r="I100" s="12">
        <v>4930</v>
      </c>
      <c r="K100" s="15"/>
      <c r="L100" s="15"/>
    </row>
    <row r="101" spans="1:12" ht="20.100000000000001" customHeight="1">
      <c r="A101" s="9" t="s">
        <v>1</v>
      </c>
      <c r="B101" s="9" t="s">
        <v>5</v>
      </c>
      <c r="C101" s="10" t="s">
        <v>30</v>
      </c>
      <c r="D101" s="14" t="s">
        <v>33</v>
      </c>
      <c r="E101" s="11">
        <f t="shared" si="7"/>
        <v>16782</v>
      </c>
      <c r="F101" s="12">
        <v>5190</v>
      </c>
      <c r="G101" s="12">
        <v>6305</v>
      </c>
      <c r="H101" s="12">
        <v>2529</v>
      </c>
      <c r="I101" s="12">
        <v>2758</v>
      </c>
      <c r="K101" s="15"/>
      <c r="L101" s="15"/>
    </row>
    <row r="102" spans="1:12" ht="20.100000000000001" customHeight="1">
      <c r="A102" s="9" t="s">
        <v>1</v>
      </c>
      <c r="B102" s="9" t="s">
        <v>5</v>
      </c>
      <c r="C102" s="10" t="s">
        <v>32</v>
      </c>
      <c r="D102" s="14" t="s">
        <v>34</v>
      </c>
      <c r="E102" s="11">
        <f t="shared" si="7"/>
        <v>16641</v>
      </c>
      <c r="F102" s="12">
        <v>3438</v>
      </c>
      <c r="G102" s="12">
        <v>3867</v>
      </c>
      <c r="H102" s="12">
        <v>5643</v>
      </c>
      <c r="I102" s="12">
        <v>3693</v>
      </c>
      <c r="K102" s="15"/>
      <c r="L102" s="15"/>
    </row>
    <row r="103" spans="1:12" ht="20.100000000000001" customHeight="1">
      <c r="A103" s="9" t="s">
        <v>1</v>
      </c>
      <c r="B103" s="9" t="s">
        <v>5</v>
      </c>
      <c r="C103" s="10" t="s">
        <v>28</v>
      </c>
      <c r="D103" s="14" t="s">
        <v>35</v>
      </c>
      <c r="E103" s="11">
        <f t="shared" si="7"/>
        <v>12463</v>
      </c>
      <c r="F103" s="12">
        <v>848</v>
      </c>
      <c r="G103" s="12">
        <v>4868</v>
      </c>
      <c r="H103" s="12">
        <v>3859</v>
      </c>
      <c r="I103" s="12">
        <v>2888</v>
      </c>
      <c r="K103" s="15"/>
      <c r="L103" s="15"/>
    </row>
    <row r="104" spans="1:12" ht="20.100000000000001" customHeight="1">
      <c r="A104" s="9" t="s">
        <v>1</v>
      </c>
      <c r="B104" s="9" t="s">
        <v>5</v>
      </c>
      <c r="C104" s="10" t="s">
        <v>28</v>
      </c>
      <c r="D104" s="9" t="s">
        <v>36</v>
      </c>
      <c r="E104" s="11">
        <f t="shared" si="7"/>
        <v>16331</v>
      </c>
      <c r="F104" s="12">
        <v>1549</v>
      </c>
      <c r="G104" s="12">
        <v>6100</v>
      </c>
      <c r="H104" s="12">
        <v>4504</v>
      </c>
      <c r="I104" s="12">
        <v>4178</v>
      </c>
      <c r="K104" s="15"/>
      <c r="L104" s="15"/>
    </row>
    <row r="105" spans="1:12" ht="20.100000000000001" customHeight="1">
      <c r="A105" s="9" t="s">
        <v>1</v>
      </c>
      <c r="B105" s="9" t="s">
        <v>5</v>
      </c>
      <c r="C105" s="10" t="s">
        <v>30</v>
      </c>
      <c r="D105" s="14" t="s">
        <v>37</v>
      </c>
      <c r="E105" s="11">
        <f t="shared" si="7"/>
        <v>18240</v>
      </c>
      <c r="F105" s="12">
        <v>5161</v>
      </c>
      <c r="G105" s="12">
        <v>4199</v>
      </c>
      <c r="H105" s="12">
        <v>4726</v>
      </c>
      <c r="I105" s="12">
        <v>4154</v>
      </c>
      <c r="K105" s="15"/>
      <c r="L105" s="15"/>
    </row>
    <row r="106" spans="1:12" ht="20.100000000000001" customHeight="1">
      <c r="A106" s="9" t="s">
        <v>1</v>
      </c>
      <c r="B106" s="9" t="s">
        <v>5</v>
      </c>
      <c r="C106" s="10" t="s">
        <v>32</v>
      </c>
      <c r="D106" s="14" t="s">
        <v>38</v>
      </c>
      <c r="E106" s="11">
        <f t="shared" si="7"/>
        <v>19895</v>
      </c>
      <c r="F106" s="12">
        <v>6799</v>
      </c>
      <c r="G106" s="12">
        <v>2258</v>
      </c>
      <c r="H106" s="12">
        <v>5101</v>
      </c>
      <c r="I106" s="12">
        <v>5737</v>
      </c>
      <c r="K106" s="15"/>
      <c r="L106" s="15"/>
    </row>
    <row r="107" spans="1:12" ht="20.100000000000001" customHeight="1">
      <c r="A107" s="9" t="s">
        <v>1</v>
      </c>
      <c r="B107" s="9" t="s">
        <v>5</v>
      </c>
      <c r="C107" s="10" t="s">
        <v>28</v>
      </c>
      <c r="D107" s="14" t="s">
        <v>39</v>
      </c>
      <c r="E107" s="11">
        <f t="shared" si="7"/>
        <v>17370</v>
      </c>
      <c r="F107" s="12">
        <v>6289</v>
      </c>
      <c r="G107" s="12">
        <v>6347</v>
      </c>
      <c r="H107" s="12">
        <v>2805</v>
      </c>
      <c r="I107" s="12">
        <v>1929</v>
      </c>
      <c r="K107" s="15"/>
      <c r="L107" s="15"/>
    </row>
    <row r="108" spans="1:12" ht="20.100000000000001" customHeight="1">
      <c r="A108" s="9" t="s">
        <v>1</v>
      </c>
      <c r="B108" s="9" t="s">
        <v>5</v>
      </c>
      <c r="C108" s="10" t="s">
        <v>28</v>
      </c>
      <c r="D108" s="10" t="s">
        <v>40</v>
      </c>
      <c r="E108" s="11">
        <f t="shared" si="7"/>
        <v>21462</v>
      </c>
      <c r="F108" s="12">
        <v>6874</v>
      </c>
      <c r="G108" s="12">
        <v>4229</v>
      </c>
      <c r="H108" s="12">
        <v>4803</v>
      </c>
      <c r="I108" s="12">
        <v>5556</v>
      </c>
      <c r="K108" s="15"/>
      <c r="L108" s="15"/>
    </row>
    <row r="109" spans="1:12" ht="20.100000000000001" customHeight="1">
      <c r="A109" s="9" t="s">
        <v>1</v>
      </c>
      <c r="B109" s="9" t="s">
        <v>5</v>
      </c>
      <c r="C109" s="10" t="s">
        <v>30</v>
      </c>
      <c r="D109" s="10" t="s">
        <v>41</v>
      </c>
      <c r="E109" s="11">
        <f t="shared" si="7"/>
        <v>14912</v>
      </c>
      <c r="F109" s="12">
        <v>3007</v>
      </c>
      <c r="G109" s="12">
        <v>1433</v>
      </c>
      <c r="H109" s="12">
        <v>4183</v>
      </c>
      <c r="I109" s="12">
        <v>6289</v>
      </c>
      <c r="K109" s="15"/>
      <c r="L109" s="15"/>
    </row>
    <row r="110" spans="1:12" ht="20.100000000000001" customHeight="1">
      <c r="A110" s="9" t="s">
        <v>1</v>
      </c>
      <c r="B110" s="9" t="s">
        <v>5</v>
      </c>
      <c r="C110" s="10" t="s">
        <v>32</v>
      </c>
      <c r="D110" s="10" t="s">
        <v>42</v>
      </c>
      <c r="E110" s="11">
        <f t="shared" si="7"/>
        <v>13226</v>
      </c>
      <c r="F110" s="12">
        <v>6939</v>
      </c>
      <c r="G110" s="12">
        <v>2881</v>
      </c>
      <c r="H110" s="12">
        <v>1175</v>
      </c>
      <c r="I110" s="12">
        <v>2231</v>
      </c>
      <c r="K110" s="15"/>
      <c r="L110" s="15"/>
    </row>
    <row r="111" spans="1:12" ht="20.100000000000001" customHeight="1">
      <c r="A111" s="9" t="s">
        <v>1</v>
      </c>
      <c r="B111" s="9" t="s">
        <v>5</v>
      </c>
      <c r="C111" s="10" t="s">
        <v>28</v>
      </c>
      <c r="D111" s="9" t="s">
        <v>43</v>
      </c>
      <c r="E111" s="11">
        <f t="shared" si="7"/>
        <v>10505</v>
      </c>
      <c r="F111" s="12">
        <v>2027</v>
      </c>
      <c r="G111" s="12">
        <v>2204</v>
      </c>
      <c r="H111" s="12">
        <v>3972</v>
      </c>
      <c r="I111" s="12">
        <v>2302</v>
      </c>
      <c r="K111" s="15"/>
      <c r="L111" s="15"/>
    </row>
    <row r="112" spans="1:12" ht="20.100000000000001" customHeight="1">
      <c r="A112" s="9" t="s">
        <v>1</v>
      </c>
      <c r="B112" s="9" t="s">
        <v>6</v>
      </c>
      <c r="C112" s="10" t="s">
        <v>28</v>
      </c>
      <c r="D112" s="10" t="s">
        <v>44</v>
      </c>
      <c r="E112" s="11">
        <f t="shared" si="7"/>
        <v>9567</v>
      </c>
      <c r="F112" s="12">
        <v>4497</v>
      </c>
      <c r="G112" s="12">
        <v>1316</v>
      </c>
      <c r="H112" s="12">
        <v>2268</v>
      </c>
      <c r="I112" s="12">
        <v>1486</v>
      </c>
      <c r="K112" s="15"/>
      <c r="L112" s="15"/>
    </row>
    <row r="113" spans="1:12" ht="20.100000000000001" customHeight="1">
      <c r="A113" s="9" t="s">
        <v>1</v>
      </c>
      <c r="B113" s="9" t="s">
        <v>6</v>
      </c>
      <c r="C113" s="10" t="s">
        <v>30</v>
      </c>
      <c r="D113" s="10" t="s">
        <v>45</v>
      </c>
      <c r="E113" s="11">
        <f t="shared" si="7"/>
        <v>13657</v>
      </c>
      <c r="F113" s="12">
        <v>2567</v>
      </c>
      <c r="G113" s="12">
        <v>2867</v>
      </c>
      <c r="H113" s="12">
        <v>5655</v>
      </c>
      <c r="I113" s="12">
        <v>2568</v>
      </c>
      <c r="K113" s="15"/>
      <c r="L113" s="15"/>
    </row>
    <row r="114" spans="1:12" ht="20.100000000000001" customHeight="1">
      <c r="A114" s="9" t="s">
        <v>1</v>
      </c>
      <c r="B114" s="9" t="s">
        <v>6</v>
      </c>
      <c r="C114" s="10" t="s">
        <v>32</v>
      </c>
      <c r="D114" s="10" t="s">
        <v>46</v>
      </c>
      <c r="E114" s="11">
        <f t="shared" si="7"/>
        <v>18100</v>
      </c>
      <c r="F114" s="12">
        <v>2192</v>
      </c>
      <c r="G114" s="12">
        <v>5422</v>
      </c>
      <c r="H114" s="12">
        <v>6661</v>
      </c>
      <c r="I114" s="12">
        <v>3825</v>
      </c>
      <c r="K114" s="15"/>
      <c r="L114" s="15"/>
    </row>
    <row r="115" spans="1:12" ht="20.100000000000001" customHeight="1">
      <c r="A115" s="9" t="s">
        <v>1</v>
      </c>
      <c r="B115" s="9" t="s">
        <v>6</v>
      </c>
      <c r="C115" s="10" t="s">
        <v>28</v>
      </c>
      <c r="D115" s="10" t="s">
        <v>47</v>
      </c>
      <c r="E115" s="11">
        <f t="shared" si="7"/>
        <v>14935</v>
      </c>
      <c r="F115" s="12">
        <v>2294</v>
      </c>
      <c r="G115" s="12">
        <v>6393</v>
      </c>
      <c r="H115" s="12">
        <v>1211</v>
      </c>
      <c r="I115" s="12">
        <v>5037</v>
      </c>
      <c r="K115" s="15"/>
      <c r="L115" s="15"/>
    </row>
    <row r="116" spans="1:12" ht="20.100000000000001" customHeight="1">
      <c r="A116" s="9" t="s">
        <v>1</v>
      </c>
      <c r="B116" s="9" t="s">
        <v>6</v>
      </c>
      <c r="C116" s="10" t="s">
        <v>28</v>
      </c>
      <c r="D116" s="10" t="s">
        <v>48</v>
      </c>
      <c r="E116" s="11">
        <f t="shared" si="7"/>
        <v>15077</v>
      </c>
      <c r="F116" s="12">
        <v>4688</v>
      </c>
      <c r="G116" s="12">
        <v>5335</v>
      </c>
      <c r="H116" s="12">
        <v>2445</v>
      </c>
      <c r="I116" s="12">
        <v>2609</v>
      </c>
      <c r="K116" s="15"/>
      <c r="L116" s="15"/>
    </row>
    <row r="117" spans="1:12" ht="20.100000000000001" customHeight="1">
      <c r="A117" s="9" t="s">
        <v>1</v>
      </c>
      <c r="B117" s="9" t="s">
        <v>6</v>
      </c>
      <c r="C117" s="10" t="s">
        <v>30</v>
      </c>
      <c r="D117" s="10" t="s">
        <v>49</v>
      </c>
      <c r="E117" s="11">
        <f t="shared" si="7"/>
        <v>10949</v>
      </c>
      <c r="F117" s="12">
        <v>3720</v>
      </c>
      <c r="G117" s="12">
        <v>956</v>
      </c>
      <c r="H117" s="12">
        <v>3732</v>
      </c>
      <c r="I117" s="12">
        <v>2541</v>
      </c>
      <c r="K117" s="15"/>
      <c r="L117" s="15"/>
    </row>
    <row r="118" spans="1:12" ht="20.100000000000001" customHeight="1">
      <c r="A118" s="9" t="s">
        <v>1</v>
      </c>
      <c r="B118" s="9" t="s">
        <v>6</v>
      </c>
      <c r="C118" s="10" t="s">
        <v>32</v>
      </c>
      <c r="D118" s="10" t="s">
        <v>29</v>
      </c>
      <c r="E118" s="11">
        <f t="shared" si="7"/>
        <v>13759</v>
      </c>
      <c r="F118" s="12">
        <v>3907</v>
      </c>
      <c r="G118" s="12">
        <v>5606</v>
      </c>
      <c r="H118" s="12">
        <v>3654</v>
      </c>
      <c r="I118" s="12">
        <v>592</v>
      </c>
      <c r="K118" s="15"/>
      <c r="L118" s="15"/>
    </row>
    <row r="119" spans="1:12" ht="20.100000000000001" customHeight="1">
      <c r="A119" s="9" t="s">
        <v>1</v>
      </c>
      <c r="B119" s="9" t="s">
        <v>6</v>
      </c>
      <c r="C119" s="10" t="s">
        <v>28</v>
      </c>
      <c r="D119" s="10" t="s">
        <v>31</v>
      </c>
      <c r="E119" s="11">
        <f t="shared" si="7"/>
        <v>15938</v>
      </c>
      <c r="F119" s="12">
        <v>1426</v>
      </c>
      <c r="G119" s="12">
        <v>2810</v>
      </c>
      <c r="H119" s="12">
        <v>6031</v>
      </c>
      <c r="I119" s="12">
        <v>5671</v>
      </c>
      <c r="K119" s="15"/>
      <c r="L119" s="15"/>
    </row>
    <row r="120" spans="1:12" ht="20.100000000000001" customHeight="1">
      <c r="A120" s="9" t="s">
        <v>1</v>
      </c>
      <c r="B120" s="9" t="s">
        <v>6</v>
      </c>
      <c r="C120" s="10" t="s">
        <v>28</v>
      </c>
      <c r="D120" s="14" t="s">
        <v>33</v>
      </c>
      <c r="E120" s="11">
        <f t="shared" si="7"/>
        <v>19697</v>
      </c>
      <c r="F120" s="12">
        <v>6751</v>
      </c>
      <c r="G120" s="12">
        <v>2195</v>
      </c>
      <c r="H120" s="12">
        <v>4533</v>
      </c>
      <c r="I120" s="12">
        <v>6218</v>
      </c>
      <c r="K120" s="15"/>
      <c r="L120" s="15"/>
    </row>
    <row r="121" spans="1:12" ht="20.100000000000001" customHeight="1">
      <c r="A121" s="9" t="s">
        <v>1</v>
      </c>
      <c r="B121" s="9" t="s">
        <v>6</v>
      </c>
      <c r="C121" s="10" t="s">
        <v>30</v>
      </c>
      <c r="D121" s="14" t="s">
        <v>34</v>
      </c>
      <c r="E121" s="11">
        <f t="shared" si="7"/>
        <v>20390</v>
      </c>
      <c r="F121" s="12">
        <v>1692</v>
      </c>
      <c r="G121" s="12">
        <v>6770</v>
      </c>
      <c r="H121" s="12">
        <v>6729</v>
      </c>
      <c r="I121" s="12">
        <v>5199</v>
      </c>
      <c r="K121" s="15"/>
      <c r="L121" s="15"/>
    </row>
    <row r="122" spans="1:12" ht="20.100000000000001" customHeight="1">
      <c r="A122" s="9" t="s">
        <v>1</v>
      </c>
      <c r="B122" s="9" t="s">
        <v>6</v>
      </c>
      <c r="C122" s="10" t="s">
        <v>32</v>
      </c>
      <c r="D122" s="14" t="s">
        <v>35</v>
      </c>
      <c r="E122" s="11">
        <f t="shared" si="7"/>
        <v>19865</v>
      </c>
      <c r="F122" s="12">
        <v>6311</v>
      </c>
      <c r="G122" s="12">
        <v>3094</v>
      </c>
      <c r="H122" s="12">
        <v>4813</v>
      </c>
      <c r="I122" s="12">
        <v>5647</v>
      </c>
      <c r="K122" s="15"/>
      <c r="L122" s="15"/>
    </row>
    <row r="123" spans="1:12" ht="20.100000000000001" customHeight="1">
      <c r="A123" s="9" t="s">
        <v>1</v>
      </c>
      <c r="B123" s="9" t="s">
        <v>6</v>
      </c>
      <c r="C123" s="10" t="s">
        <v>28</v>
      </c>
      <c r="D123" s="9" t="s">
        <v>36</v>
      </c>
      <c r="E123" s="11">
        <f t="shared" si="7"/>
        <v>11347</v>
      </c>
      <c r="F123" s="12">
        <v>3689</v>
      </c>
      <c r="G123" s="12">
        <v>5091</v>
      </c>
      <c r="H123" s="12">
        <v>948</v>
      </c>
      <c r="I123" s="12">
        <v>1619</v>
      </c>
      <c r="K123" s="15"/>
      <c r="L123" s="15"/>
    </row>
    <row r="124" spans="1:12" ht="20.100000000000001" customHeight="1">
      <c r="A124" s="9" t="s">
        <v>1</v>
      </c>
      <c r="B124" s="9" t="s">
        <v>6</v>
      </c>
      <c r="C124" s="10" t="s">
        <v>28</v>
      </c>
      <c r="D124" s="14" t="s">
        <v>37</v>
      </c>
      <c r="E124" s="11">
        <f t="shared" si="7"/>
        <v>8177</v>
      </c>
      <c r="F124" s="12">
        <v>1010</v>
      </c>
      <c r="G124" s="12">
        <v>1846</v>
      </c>
      <c r="H124" s="12">
        <v>767</v>
      </c>
      <c r="I124" s="12">
        <v>4554</v>
      </c>
      <c r="K124" s="15"/>
      <c r="L124" s="15"/>
    </row>
    <row r="125" spans="1:12" ht="20.100000000000001" customHeight="1">
      <c r="A125" s="9" t="s">
        <v>1</v>
      </c>
      <c r="B125" s="9" t="s">
        <v>6</v>
      </c>
      <c r="C125" s="10" t="s">
        <v>30</v>
      </c>
      <c r="D125" s="14" t="s">
        <v>38</v>
      </c>
      <c r="E125" s="11">
        <f t="shared" si="7"/>
        <v>15787</v>
      </c>
      <c r="F125" s="12">
        <v>4696</v>
      </c>
      <c r="G125" s="12">
        <v>1691</v>
      </c>
      <c r="H125" s="12">
        <v>6891</v>
      </c>
      <c r="I125" s="12">
        <v>2509</v>
      </c>
      <c r="K125" s="15"/>
      <c r="L125" s="15"/>
    </row>
    <row r="126" spans="1:12" ht="20.100000000000001" customHeight="1">
      <c r="A126" s="9" t="s">
        <v>1</v>
      </c>
      <c r="B126" s="9" t="s">
        <v>6</v>
      </c>
      <c r="C126" s="10" t="s">
        <v>32</v>
      </c>
      <c r="D126" s="14" t="s">
        <v>39</v>
      </c>
      <c r="E126" s="11">
        <f t="shared" si="7"/>
        <v>21607</v>
      </c>
      <c r="F126" s="12">
        <v>6365</v>
      </c>
      <c r="G126" s="12">
        <v>6271</v>
      </c>
      <c r="H126" s="12">
        <v>5567</v>
      </c>
      <c r="I126" s="12">
        <v>3404</v>
      </c>
      <c r="K126" s="15"/>
      <c r="L126" s="15"/>
    </row>
    <row r="127" spans="1:12" ht="20.100000000000001" customHeight="1">
      <c r="A127" s="9" t="s">
        <v>1</v>
      </c>
      <c r="B127" s="9" t="s">
        <v>6</v>
      </c>
      <c r="C127" s="10" t="s">
        <v>28</v>
      </c>
      <c r="D127" s="10" t="s">
        <v>40</v>
      </c>
      <c r="E127" s="11">
        <f t="shared" si="7"/>
        <v>12130</v>
      </c>
      <c r="F127" s="12">
        <v>1048</v>
      </c>
      <c r="G127" s="12">
        <v>3524</v>
      </c>
      <c r="H127" s="12">
        <v>1601</v>
      </c>
      <c r="I127" s="12">
        <v>5957</v>
      </c>
      <c r="K127" s="15"/>
      <c r="L127" s="15"/>
    </row>
    <row r="128" spans="1:12" ht="20.100000000000001" customHeight="1">
      <c r="A128" s="9" t="s">
        <v>1</v>
      </c>
      <c r="B128" s="9" t="s">
        <v>6</v>
      </c>
      <c r="C128" s="10" t="s">
        <v>28</v>
      </c>
      <c r="D128" s="10" t="s">
        <v>41</v>
      </c>
      <c r="E128" s="11">
        <f t="shared" si="7"/>
        <v>18185</v>
      </c>
      <c r="F128" s="12">
        <v>4227</v>
      </c>
      <c r="G128" s="12">
        <v>4503</v>
      </c>
      <c r="H128" s="12">
        <v>4268</v>
      </c>
      <c r="I128" s="12">
        <v>5187</v>
      </c>
      <c r="K128" s="15"/>
      <c r="L128" s="15"/>
    </row>
    <row r="129" spans="1:12" ht="20.100000000000001" customHeight="1">
      <c r="A129" s="9" t="s">
        <v>1</v>
      </c>
      <c r="B129" s="9" t="s">
        <v>6</v>
      </c>
      <c r="C129" s="10" t="s">
        <v>30</v>
      </c>
      <c r="D129" s="10" t="s">
        <v>42</v>
      </c>
      <c r="E129" s="11">
        <f t="shared" si="7"/>
        <v>21035</v>
      </c>
      <c r="F129" s="12">
        <v>2789</v>
      </c>
      <c r="G129" s="12">
        <v>6233</v>
      </c>
      <c r="H129" s="12">
        <v>5131</v>
      </c>
      <c r="I129" s="12">
        <v>6882</v>
      </c>
      <c r="K129" s="15"/>
      <c r="L129" s="15"/>
    </row>
    <row r="130" spans="1:12" ht="20.100000000000001" customHeight="1">
      <c r="A130" s="9" t="s">
        <v>1</v>
      </c>
      <c r="B130" s="9" t="s">
        <v>6</v>
      </c>
      <c r="C130" s="10" t="s">
        <v>32</v>
      </c>
      <c r="D130" s="9" t="s">
        <v>43</v>
      </c>
      <c r="E130" s="11">
        <f t="shared" si="7"/>
        <v>22248</v>
      </c>
      <c r="F130" s="12">
        <v>6918</v>
      </c>
      <c r="G130" s="12">
        <v>6588</v>
      </c>
      <c r="H130" s="12">
        <v>2053</v>
      </c>
      <c r="I130" s="12">
        <v>6689</v>
      </c>
      <c r="K130" s="15"/>
      <c r="L130" s="15"/>
    </row>
    <row r="131" spans="1:12" ht="20.100000000000001" customHeight="1">
      <c r="A131" s="9" t="s">
        <v>1</v>
      </c>
      <c r="B131" s="9" t="s">
        <v>6</v>
      </c>
      <c r="C131" s="10" t="s">
        <v>28</v>
      </c>
      <c r="D131" s="10" t="s">
        <v>44</v>
      </c>
      <c r="E131" s="11">
        <f t="shared" si="7"/>
        <v>12020</v>
      </c>
      <c r="F131" s="12">
        <v>4479</v>
      </c>
      <c r="G131" s="12">
        <v>2536</v>
      </c>
      <c r="H131" s="12">
        <v>2518</v>
      </c>
      <c r="I131" s="12">
        <v>2487</v>
      </c>
      <c r="K131" s="15"/>
      <c r="L131" s="15"/>
    </row>
    <row r="132" spans="1:12" ht="20.100000000000001" customHeight="1">
      <c r="A132" s="9" t="s">
        <v>1</v>
      </c>
      <c r="B132" s="9" t="s">
        <v>6</v>
      </c>
      <c r="C132" s="10" t="s">
        <v>28</v>
      </c>
      <c r="D132" s="10" t="s">
        <v>45</v>
      </c>
      <c r="E132" s="11">
        <f t="shared" si="7"/>
        <v>10889</v>
      </c>
      <c r="F132" s="12">
        <v>2672</v>
      </c>
      <c r="G132" s="12">
        <v>773</v>
      </c>
      <c r="H132" s="12">
        <v>1762</v>
      </c>
      <c r="I132" s="12">
        <v>5682</v>
      </c>
      <c r="K132" s="15"/>
      <c r="L132" s="15"/>
    </row>
    <row r="133" spans="1:12" ht="20.100000000000001" customHeight="1">
      <c r="A133" s="9" t="s">
        <v>1</v>
      </c>
      <c r="B133" s="9" t="s">
        <v>6</v>
      </c>
      <c r="C133" s="10" t="s">
        <v>30</v>
      </c>
      <c r="D133" s="10" t="s">
        <v>46</v>
      </c>
      <c r="E133" s="11">
        <f t="shared" ref="E133:E196" si="8">SUM(F133:I133)</f>
        <v>8380</v>
      </c>
      <c r="F133" s="12">
        <v>3225</v>
      </c>
      <c r="G133" s="12">
        <v>3392</v>
      </c>
      <c r="H133" s="12">
        <v>455</v>
      </c>
      <c r="I133" s="12">
        <v>1308</v>
      </c>
      <c r="K133" s="15"/>
      <c r="L133" s="15"/>
    </row>
    <row r="134" spans="1:12" ht="20.100000000000001" customHeight="1">
      <c r="A134" s="9" t="s">
        <v>1</v>
      </c>
      <c r="B134" s="9" t="s">
        <v>6</v>
      </c>
      <c r="C134" s="10" t="s">
        <v>32</v>
      </c>
      <c r="D134" s="10" t="s">
        <v>47</v>
      </c>
      <c r="E134" s="11">
        <f t="shared" si="8"/>
        <v>12339</v>
      </c>
      <c r="F134" s="12">
        <v>2165</v>
      </c>
      <c r="G134" s="12">
        <v>1005</v>
      </c>
      <c r="H134" s="12">
        <v>6911</v>
      </c>
      <c r="I134" s="12">
        <v>2258</v>
      </c>
      <c r="K134" s="15"/>
      <c r="L134" s="15"/>
    </row>
    <row r="135" spans="1:12" ht="20.100000000000001" customHeight="1">
      <c r="A135" s="9" t="s">
        <v>1</v>
      </c>
      <c r="B135" s="9" t="s">
        <v>6</v>
      </c>
      <c r="C135" s="10" t="s">
        <v>28</v>
      </c>
      <c r="D135" s="10" t="s">
        <v>48</v>
      </c>
      <c r="E135" s="11">
        <f t="shared" si="8"/>
        <v>12846</v>
      </c>
      <c r="F135" s="12">
        <v>1031</v>
      </c>
      <c r="G135" s="12">
        <v>5102</v>
      </c>
      <c r="H135" s="12">
        <v>778</v>
      </c>
      <c r="I135" s="12">
        <v>5935</v>
      </c>
      <c r="K135" s="15"/>
      <c r="L135" s="15"/>
    </row>
    <row r="136" spans="1:12" ht="20.100000000000001" customHeight="1">
      <c r="A136" s="9" t="s">
        <v>1</v>
      </c>
      <c r="B136" s="9" t="s">
        <v>6</v>
      </c>
      <c r="C136" s="10" t="s">
        <v>28</v>
      </c>
      <c r="D136" s="10" t="s">
        <v>49</v>
      </c>
      <c r="E136" s="11">
        <f t="shared" si="8"/>
        <v>12690</v>
      </c>
      <c r="F136" s="12">
        <v>3742</v>
      </c>
      <c r="G136" s="12">
        <v>5147</v>
      </c>
      <c r="H136" s="12">
        <v>2513</v>
      </c>
      <c r="I136" s="12">
        <v>1288</v>
      </c>
      <c r="K136" s="15"/>
      <c r="L136" s="15"/>
    </row>
    <row r="137" spans="1:12" ht="20.100000000000001" customHeight="1">
      <c r="A137" s="9" t="s">
        <v>1</v>
      </c>
      <c r="B137" s="9" t="s">
        <v>6</v>
      </c>
      <c r="C137" s="10" t="s">
        <v>30</v>
      </c>
      <c r="D137" s="10" t="s">
        <v>29</v>
      </c>
      <c r="E137" s="11">
        <f t="shared" si="8"/>
        <v>18895</v>
      </c>
      <c r="F137" s="12">
        <v>3440</v>
      </c>
      <c r="G137" s="12">
        <v>5101</v>
      </c>
      <c r="H137" s="12">
        <v>5515</v>
      </c>
      <c r="I137" s="12">
        <v>4839</v>
      </c>
      <c r="K137" s="15"/>
      <c r="L137" s="15"/>
    </row>
    <row r="138" spans="1:12" ht="20.100000000000001" customHeight="1">
      <c r="A138" s="9" t="s">
        <v>1</v>
      </c>
      <c r="B138" s="9" t="s">
        <v>6</v>
      </c>
      <c r="C138" s="10" t="s">
        <v>32</v>
      </c>
      <c r="D138" s="10" t="s">
        <v>31</v>
      </c>
      <c r="E138" s="11">
        <f t="shared" si="8"/>
        <v>22302</v>
      </c>
      <c r="F138" s="12">
        <v>6331</v>
      </c>
      <c r="G138" s="12">
        <v>5329</v>
      </c>
      <c r="H138" s="12">
        <v>6938</v>
      </c>
      <c r="I138" s="12">
        <v>3704</v>
      </c>
      <c r="K138" s="15"/>
      <c r="L138" s="15"/>
    </row>
    <row r="139" spans="1:12" ht="20.100000000000001" customHeight="1">
      <c r="A139" s="9" t="s">
        <v>1</v>
      </c>
      <c r="B139" s="9" t="s">
        <v>6</v>
      </c>
      <c r="C139" s="10" t="s">
        <v>28</v>
      </c>
      <c r="D139" s="14" t="s">
        <v>33</v>
      </c>
      <c r="E139" s="11">
        <f t="shared" si="8"/>
        <v>7361</v>
      </c>
      <c r="F139" s="12">
        <v>1496</v>
      </c>
      <c r="G139" s="12">
        <v>1016</v>
      </c>
      <c r="H139" s="12">
        <v>1481</v>
      </c>
      <c r="I139" s="12">
        <v>3368</v>
      </c>
      <c r="K139" s="15"/>
      <c r="L139" s="15"/>
    </row>
    <row r="140" spans="1:12" ht="20.100000000000001" customHeight="1">
      <c r="A140" s="9" t="s">
        <v>1</v>
      </c>
      <c r="B140" s="9" t="s">
        <v>6</v>
      </c>
      <c r="C140" s="10" t="s">
        <v>28</v>
      </c>
      <c r="D140" s="14" t="s">
        <v>34</v>
      </c>
      <c r="E140" s="11">
        <f t="shared" si="8"/>
        <v>10386</v>
      </c>
      <c r="F140" s="12">
        <v>1179</v>
      </c>
      <c r="G140" s="12">
        <v>3197</v>
      </c>
      <c r="H140" s="12">
        <v>4800</v>
      </c>
      <c r="I140" s="12">
        <v>1210</v>
      </c>
      <c r="K140" s="15"/>
      <c r="L140" s="15"/>
    </row>
    <row r="141" spans="1:12" ht="20.100000000000001" customHeight="1">
      <c r="A141" s="9" t="s">
        <v>1</v>
      </c>
      <c r="B141" s="9" t="s">
        <v>6</v>
      </c>
      <c r="C141" s="10" t="s">
        <v>30</v>
      </c>
      <c r="D141" s="14" t="s">
        <v>35</v>
      </c>
      <c r="E141" s="11">
        <f t="shared" si="8"/>
        <v>13700</v>
      </c>
      <c r="F141" s="12">
        <v>2631</v>
      </c>
      <c r="G141" s="12">
        <v>5164</v>
      </c>
      <c r="H141" s="12">
        <v>636</v>
      </c>
      <c r="I141" s="12">
        <v>5269</v>
      </c>
      <c r="K141" s="15"/>
      <c r="L141" s="15"/>
    </row>
    <row r="142" spans="1:12" ht="20.100000000000001" customHeight="1">
      <c r="A142" s="9" t="s">
        <v>1</v>
      </c>
      <c r="B142" s="9" t="s">
        <v>6</v>
      </c>
      <c r="C142" s="10" t="s">
        <v>32</v>
      </c>
      <c r="D142" s="9" t="s">
        <v>36</v>
      </c>
      <c r="E142" s="11">
        <f t="shared" si="8"/>
        <v>13865</v>
      </c>
      <c r="F142" s="12">
        <v>2946</v>
      </c>
      <c r="G142" s="12">
        <v>2111</v>
      </c>
      <c r="H142" s="12">
        <v>3780</v>
      </c>
      <c r="I142" s="12">
        <v>5028</v>
      </c>
      <c r="K142" s="15"/>
      <c r="L142" s="15"/>
    </row>
    <row r="143" spans="1:12" ht="20.100000000000001" customHeight="1">
      <c r="A143" s="9" t="s">
        <v>1</v>
      </c>
      <c r="B143" s="9" t="s">
        <v>6</v>
      </c>
      <c r="C143" s="10" t="s">
        <v>28</v>
      </c>
      <c r="D143" s="14" t="s">
        <v>37</v>
      </c>
      <c r="E143" s="11">
        <f t="shared" si="8"/>
        <v>18662</v>
      </c>
      <c r="F143" s="12">
        <v>2394</v>
      </c>
      <c r="G143" s="12">
        <v>2700</v>
      </c>
      <c r="H143" s="12">
        <v>6992</v>
      </c>
      <c r="I143" s="12">
        <v>6576</v>
      </c>
      <c r="K143" s="15"/>
      <c r="L143" s="15"/>
    </row>
    <row r="144" spans="1:12" ht="20.100000000000001" customHeight="1">
      <c r="A144" s="9" t="s">
        <v>1</v>
      </c>
      <c r="B144" s="9" t="s">
        <v>6</v>
      </c>
      <c r="C144" s="10" t="s">
        <v>28</v>
      </c>
      <c r="D144" s="14" t="s">
        <v>38</v>
      </c>
      <c r="E144" s="11">
        <f t="shared" si="8"/>
        <v>15240</v>
      </c>
      <c r="F144" s="12">
        <v>5232</v>
      </c>
      <c r="G144" s="12">
        <v>3958</v>
      </c>
      <c r="H144" s="12">
        <v>4635</v>
      </c>
      <c r="I144" s="12">
        <v>1415</v>
      </c>
      <c r="K144" s="15"/>
      <c r="L144" s="15"/>
    </row>
    <row r="145" spans="1:12" ht="20.100000000000001" customHeight="1">
      <c r="A145" s="9" t="s">
        <v>1</v>
      </c>
      <c r="B145" s="9" t="s">
        <v>7</v>
      </c>
      <c r="C145" s="10" t="s">
        <v>30</v>
      </c>
      <c r="D145" s="14" t="s">
        <v>39</v>
      </c>
      <c r="E145" s="11">
        <f t="shared" si="8"/>
        <v>19166</v>
      </c>
      <c r="F145" s="12">
        <v>4423</v>
      </c>
      <c r="G145" s="12">
        <v>2547</v>
      </c>
      <c r="H145" s="12">
        <v>6779</v>
      </c>
      <c r="I145" s="12">
        <v>5417</v>
      </c>
      <c r="K145" s="15"/>
      <c r="L145" s="15"/>
    </row>
    <row r="146" spans="1:12" ht="20.100000000000001" customHeight="1">
      <c r="A146" s="9" t="s">
        <v>1</v>
      </c>
      <c r="B146" s="9" t="s">
        <v>7</v>
      </c>
      <c r="C146" s="10" t="s">
        <v>32</v>
      </c>
      <c r="D146" s="10" t="s">
        <v>40</v>
      </c>
      <c r="E146" s="11">
        <f t="shared" si="8"/>
        <v>22931</v>
      </c>
      <c r="F146" s="12">
        <v>6334</v>
      </c>
      <c r="G146" s="12">
        <v>4825</v>
      </c>
      <c r="H146" s="12">
        <v>4990</v>
      </c>
      <c r="I146" s="12">
        <v>6782</v>
      </c>
      <c r="K146" s="15"/>
      <c r="L146" s="15"/>
    </row>
    <row r="147" spans="1:12" ht="20.100000000000001" customHeight="1">
      <c r="A147" s="9" t="s">
        <v>1</v>
      </c>
      <c r="B147" s="9" t="s">
        <v>7</v>
      </c>
      <c r="C147" s="10" t="s">
        <v>28</v>
      </c>
      <c r="D147" s="10" t="s">
        <v>41</v>
      </c>
      <c r="E147" s="11">
        <f t="shared" si="8"/>
        <v>13913</v>
      </c>
      <c r="F147" s="12">
        <v>4934</v>
      </c>
      <c r="G147" s="12">
        <v>2952</v>
      </c>
      <c r="H147" s="12">
        <v>5084</v>
      </c>
      <c r="I147" s="12">
        <v>943</v>
      </c>
      <c r="K147" s="15"/>
      <c r="L147" s="15"/>
    </row>
    <row r="148" spans="1:12" ht="20.100000000000001" customHeight="1">
      <c r="A148" s="9" t="s">
        <v>1</v>
      </c>
      <c r="B148" s="9" t="s">
        <v>7</v>
      </c>
      <c r="C148" s="10" t="s">
        <v>28</v>
      </c>
      <c r="D148" s="10" t="s">
        <v>42</v>
      </c>
      <c r="E148" s="11">
        <f t="shared" si="8"/>
        <v>11299</v>
      </c>
      <c r="F148" s="12">
        <v>507</v>
      </c>
      <c r="G148" s="12">
        <v>4454</v>
      </c>
      <c r="H148" s="12">
        <v>5048</v>
      </c>
      <c r="I148" s="12">
        <v>1290</v>
      </c>
      <c r="K148" s="15"/>
      <c r="L148" s="15"/>
    </row>
    <row r="149" spans="1:12" ht="20.100000000000001" customHeight="1">
      <c r="A149" s="9" t="s">
        <v>1</v>
      </c>
      <c r="B149" s="9" t="s">
        <v>7</v>
      </c>
      <c r="C149" s="10" t="s">
        <v>30</v>
      </c>
      <c r="D149" s="9" t="s">
        <v>43</v>
      </c>
      <c r="E149" s="11">
        <f t="shared" si="8"/>
        <v>19128</v>
      </c>
      <c r="F149" s="12">
        <v>5492</v>
      </c>
      <c r="G149" s="12">
        <v>6322</v>
      </c>
      <c r="H149" s="12">
        <v>1813</v>
      </c>
      <c r="I149" s="12">
        <v>5501</v>
      </c>
      <c r="K149" s="15"/>
      <c r="L149" s="15"/>
    </row>
    <row r="150" spans="1:12" ht="20.100000000000001" customHeight="1">
      <c r="A150" s="9" t="s">
        <v>1</v>
      </c>
      <c r="B150" s="9" t="s">
        <v>7</v>
      </c>
      <c r="C150" s="10" t="s">
        <v>32</v>
      </c>
      <c r="D150" s="10" t="s">
        <v>44</v>
      </c>
      <c r="E150" s="11">
        <f t="shared" si="8"/>
        <v>15263</v>
      </c>
      <c r="F150" s="12">
        <v>3624</v>
      </c>
      <c r="G150" s="12">
        <v>3095</v>
      </c>
      <c r="H150" s="12">
        <v>1691</v>
      </c>
      <c r="I150" s="12">
        <v>6853</v>
      </c>
      <c r="K150" s="15"/>
      <c r="L150" s="15"/>
    </row>
    <row r="151" spans="1:12" ht="20.100000000000001" customHeight="1">
      <c r="A151" s="9" t="s">
        <v>1</v>
      </c>
      <c r="B151" s="9" t="s">
        <v>7</v>
      </c>
      <c r="C151" s="10" t="s">
        <v>28</v>
      </c>
      <c r="D151" s="10" t="s">
        <v>45</v>
      </c>
      <c r="E151" s="11">
        <f t="shared" si="8"/>
        <v>19223</v>
      </c>
      <c r="F151" s="12">
        <v>4738</v>
      </c>
      <c r="G151" s="12">
        <v>5289</v>
      </c>
      <c r="H151" s="12">
        <v>3458</v>
      </c>
      <c r="I151" s="12">
        <v>5738</v>
      </c>
      <c r="K151" s="15"/>
      <c r="L151" s="15"/>
    </row>
    <row r="152" spans="1:12" ht="20.100000000000001" customHeight="1">
      <c r="A152" s="9" t="s">
        <v>1</v>
      </c>
      <c r="B152" s="9" t="s">
        <v>7</v>
      </c>
      <c r="C152" s="10" t="s">
        <v>28</v>
      </c>
      <c r="D152" s="10" t="s">
        <v>46</v>
      </c>
      <c r="E152" s="11">
        <f t="shared" si="8"/>
        <v>9634</v>
      </c>
      <c r="F152" s="12">
        <v>2196</v>
      </c>
      <c r="G152" s="12">
        <v>1204</v>
      </c>
      <c r="H152" s="12">
        <v>4604</v>
      </c>
      <c r="I152" s="12">
        <v>1630</v>
      </c>
      <c r="K152" s="15"/>
      <c r="L152" s="15"/>
    </row>
    <row r="153" spans="1:12" ht="20.100000000000001" customHeight="1">
      <c r="A153" s="9" t="s">
        <v>1</v>
      </c>
      <c r="B153" s="9" t="s">
        <v>7</v>
      </c>
      <c r="C153" s="10" t="s">
        <v>30</v>
      </c>
      <c r="D153" s="10" t="s">
        <v>47</v>
      </c>
      <c r="E153" s="11">
        <f t="shared" si="8"/>
        <v>10008</v>
      </c>
      <c r="F153" s="12">
        <v>2241</v>
      </c>
      <c r="G153" s="12">
        <v>705</v>
      </c>
      <c r="H153" s="12">
        <v>2233</v>
      </c>
      <c r="I153" s="12">
        <v>4829</v>
      </c>
      <c r="K153" s="15"/>
      <c r="L153" s="15"/>
    </row>
    <row r="154" spans="1:12" ht="20.100000000000001" customHeight="1">
      <c r="A154" s="9" t="s">
        <v>1</v>
      </c>
      <c r="B154" s="9" t="s">
        <v>7</v>
      </c>
      <c r="C154" s="10" t="s">
        <v>32</v>
      </c>
      <c r="D154" s="10" t="s">
        <v>48</v>
      </c>
      <c r="E154" s="11">
        <f t="shared" si="8"/>
        <v>13779</v>
      </c>
      <c r="F154" s="12">
        <v>4325</v>
      </c>
      <c r="G154" s="12">
        <v>2574</v>
      </c>
      <c r="H154" s="12">
        <v>316</v>
      </c>
      <c r="I154" s="12">
        <v>6564</v>
      </c>
      <c r="K154" s="15"/>
      <c r="L154" s="15"/>
    </row>
    <row r="155" spans="1:12" ht="20.100000000000001" customHeight="1">
      <c r="A155" s="9" t="s">
        <v>1</v>
      </c>
      <c r="B155" s="9" t="s">
        <v>7</v>
      </c>
      <c r="C155" s="10" t="s">
        <v>28</v>
      </c>
      <c r="D155" s="10" t="s">
        <v>49</v>
      </c>
      <c r="E155" s="11">
        <f t="shared" si="8"/>
        <v>16406</v>
      </c>
      <c r="F155" s="12">
        <v>4367</v>
      </c>
      <c r="G155" s="12">
        <v>991</v>
      </c>
      <c r="H155" s="12">
        <v>5550</v>
      </c>
      <c r="I155" s="12">
        <v>5498</v>
      </c>
      <c r="K155" s="15"/>
      <c r="L155" s="15"/>
    </row>
    <row r="156" spans="1:12" ht="20.100000000000001" customHeight="1">
      <c r="A156" s="9" t="s">
        <v>1</v>
      </c>
      <c r="B156" s="9" t="s">
        <v>7</v>
      </c>
      <c r="C156" s="10" t="s">
        <v>28</v>
      </c>
      <c r="D156" s="10" t="s">
        <v>29</v>
      </c>
      <c r="E156" s="11">
        <f t="shared" si="8"/>
        <v>11374</v>
      </c>
      <c r="F156" s="12">
        <v>2371</v>
      </c>
      <c r="G156" s="12">
        <v>4644</v>
      </c>
      <c r="H156" s="12">
        <v>3106</v>
      </c>
      <c r="I156" s="12">
        <v>1253</v>
      </c>
      <c r="K156" s="15"/>
      <c r="L156" s="15"/>
    </row>
    <row r="157" spans="1:12" ht="20.100000000000001" customHeight="1">
      <c r="A157" s="9" t="s">
        <v>1</v>
      </c>
      <c r="B157" s="9" t="s">
        <v>7</v>
      </c>
      <c r="C157" s="10" t="s">
        <v>30</v>
      </c>
      <c r="D157" s="10" t="s">
        <v>31</v>
      </c>
      <c r="E157" s="11">
        <f t="shared" si="8"/>
        <v>14170</v>
      </c>
      <c r="F157" s="12">
        <v>4789</v>
      </c>
      <c r="G157" s="12">
        <v>4934</v>
      </c>
      <c r="H157" s="12">
        <v>3108</v>
      </c>
      <c r="I157" s="12">
        <v>1339</v>
      </c>
      <c r="K157" s="15"/>
      <c r="L157" s="15"/>
    </row>
    <row r="158" spans="1:12" ht="20.100000000000001" customHeight="1">
      <c r="A158" s="9" t="s">
        <v>1</v>
      </c>
      <c r="B158" s="9" t="s">
        <v>7</v>
      </c>
      <c r="C158" s="10" t="s">
        <v>32</v>
      </c>
      <c r="D158" s="14" t="s">
        <v>33</v>
      </c>
      <c r="E158" s="11">
        <f t="shared" si="8"/>
        <v>9361</v>
      </c>
      <c r="F158" s="12">
        <v>2644</v>
      </c>
      <c r="G158" s="12">
        <v>1102</v>
      </c>
      <c r="H158" s="12">
        <v>4233</v>
      </c>
      <c r="I158" s="12">
        <v>1382</v>
      </c>
      <c r="K158" s="15"/>
      <c r="L158" s="15"/>
    </row>
    <row r="159" spans="1:12" ht="20.100000000000001" customHeight="1">
      <c r="A159" s="9" t="s">
        <v>1</v>
      </c>
      <c r="B159" s="9" t="s">
        <v>7</v>
      </c>
      <c r="C159" s="10" t="s">
        <v>28</v>
      </c>
      <c r="D159" s="14" t="s">
        <v>34</v>
      </c>
      <c r="E159" s="11">
        <f t="shared" si="8"/>
        <v>15798</v>
      </c>
      <c r="F159" s="12">
        <v>1291</v>
      </c>
      <c r="G159" s="12">
        <v>6865</v>
      </c>
      <c r="H159" s="12">
        <v>5023</v>
      </c>
      <c r="I159" s="12">
        <v>2619</v>
      </c>
      <c r="K159" s="15"/>
      <c r="L159" s="15"/>
    </row>
    <row r="160" spans="1:12" ht="20.100000000000001" customHeight="1">
      <c r="A160" s="9" t="s">
        <v>1</v>
      </c>
      <c r="B160" s="9" t="s">
        <v>7</v>
      </c>
      <c r="C160" s="10" t="s">
        <v>28</v>
      </c>
      <c r="D160" s="14" t="s">
        <v>35</v>
      </c>
      <c r="E160" s="11">
        <f t="shared" si="8"/>
        <v>10075</v>
      </c>
      <c r="F160" s="12">
        <v>1058</v>
      </c>
      <c r="G160" s="12">
        <v>2673</v>
      </c>
      <c r="H160" s="12">
        <v>792</v>
      </c>
      <c r="I160" s="12">
        <v>5552</v>
      </c>
      <c r="K160" s="15"/>
      <c r="L160" s="15"/>
    </row>
    <row r="161" spans="1:12" ht="20.100000000000001" customHeight="1">
      <c r="A161" s="9" t="s">
        <v>1</v>
      </c>
      <c r="B161" s="9" t="s">
        <v>7</v>
      </c>
      <c r="C161" s="10" t="s">
        <v>30</v>
      </c>
      <c r="D161" s="9" t="s">
        <v>36</v>
      </c>
      <c r="E161" s="11">
        <f t="shared" si="8"/>
        <v>13739</v>
      </c>
      <c r="F161" s="12">
        <v>2746</v>
      </c>
      <c r="G161" s="12">
        <v>3533</v>
      </c>
      <c r="H161" s="12">
        <v>2539</v>
      </c>
      <c r="I161" s="12">
        <v>4921</v>
      </c>
      <c r="K161" s="15"/>
      <c r="L161" s="15"/>
    </row>
    <row r="162" spans="1:12" ht="20.100000000000001" customHeight="1">
      <c r="A162" s="9" t="s">
        <v>1</v>
      </c>
      <c r="B162" s="9" t="s">
        <v>7</v>
      </c>
      <c r="C162" s="10" t="s">
        <v>32</v>
      </c>
      <c r="D162" s="14" t="s">
        <v>37</v>
      </c>
      <c r="E162" s="11">
        <f t="shared" si="8"/>
        <v>17203</v>
      </c>
      <c r="F162" s="12">
        <v>4845</v>
      </c>
      <c r="G162" s="12">
        <v>5906</v>
      </c>
      <c r="H162" s="12">
        <v>3008</v>
      </c>
      <c r="I162" s="12">
        <v>3444</v>
      </c>
      <c r="K162" s="15"/>
      <c r="L162" s="15"/>
    </row>
    <row r="163" spans="1:12" ht="20.100000000000001" customHeight="1">
      <c r="A163" s="9" t="s">
        <v>1</v>
      </c>
      <c r="B163" s="9" t="s">
        <v>7</v>
      </c>
      <c r="C163" s="10" t="s">
        <v>28</v>
      </c>
      <c r="D163" s="14" t="s">
        <v>38</v>
      </c>
      <c r="E163" s="11">
        <f t="shared" si="8"/>
        <v>12496</v>
      </c>
      <c r="F163" s="12">
        <v>532</v>
      </c>
      <c r="G163" s="12">
        <v>4347</v>
      </c>
      <c r="H163" s="12">
        <v>4482</v>
      </c>
      <c r="I163" s="12">
        <v>3135</v>
      </c>
      <c r="K163" s="15"/>
      <c r="L163" s="15"/>
    </row>
    <row r="164" spans="1:12" ht="20.100000000000001" customHeight="1">
      <c r="A164" s="9" t="s">
        <v>1</v>
      </c>
      <c r="B164" s="9" t="s">
        <v>7</v>
      </c>
      <c r="C164" s="10" t="s">
        <v>28</v>
      </c>
      <c r="D164" s="14" t="s">
        <v>39</v>
      </c>
      <c r="E164" s="11">
        <f t="shared" si="8"/>
        <v>12303</v>
      </c>
      <c r="F164" s="12">
        <v>4431</v>
      </c>
      <c r="G164" s="12">
        <v>3348</v>
      </c>
      <c r="H164" s="12">
        <v>4107</v>
      </c>
      <c r="I164" s="12">
        <v>417</v>
      </c>
      <c r="K164" s="15"/>
      <c r="L164" s="15"/>
    </row>
    <row r="165" spans="1:12" ht="20.100000000000001" customHeight="1">
      <c r="A165" s="9" t="s">
        <v>1</v>
      </c>
      <c r="B165" s="9" t="s">
        <v>7</v>
      </c>
      <c r="C165" s="10" t="s">
        <v>30</v>
      </c>
      <c r="D165" s="10" t="s">
        <v>40</v>
      </c>
      <c r="E165" s="11">
        <f t="shared" si="8"/>
        <v>12420</v>
      </c>
      <c r="F165" s="12">
        <v>2405</v>
      </c>
      <c r="G165" s="12">
        <v>844</v>
      </c>
      <c r="H165" s="12">
        <v>6645</v>
      </c>
      <c r="I165" s="12">
        <v>2526</v>
      </c>
      <c r="K165" s="15"/>
      <c r="L165" s="15"/>
    </row>
    <row r="166" spans="1:12" ht="20.100000000000001" customHeight="1">
      <c r="A166" s="9" t="s">
        <v>1</v>
      </c>
      <c r="B166" s="9" t="s">
        <v>7</v>
      </c>
      <c r="C166" s="10" t="s">
        <v>32</v>
      </c>
      <c r="D166" s="10" t="s">
        <v>41</v>
      </c>
      <c r="E166" s="11">
        <f t="shared" si="8"/>
        <v>12510</v>
      </c>
      <c r="F166" s="12">
        <v>1259</v>
      </c>
      <c r="G166" s="12">
        <v>423</v>
      </c>
      <c r="H166" s="12">
        <v>6596</v>
      </c>
      <c r="I166" s="12">
        <v>4232</v>
      </c>
      <c r="K166" s="15"/>
      <c r="L166" s="15"/>
    </row>
    <row r="167" spans="1:12" ht="20.100000000000001" customHeight="1">
      <c r="A167" s="9" t="s">
        <v>1</v>
      </c>
      <c r="B167" s="9" t="s">
        <v>7</v>
      </c>
      <c r="C167" s="10" t="s">
        <v>28</v>
      </c>
      <c r="D167" s="10" t="s">
        <v>42</v>
      </c>
      <c r="E167" s="11">
        <f t="shared" si="8"/>
        <v>15868</v>
      </c>
      <c r="F167" s="12">
        <v>2635</v>
      </c>
      <c r="G167" s="12">
        <v>5435</v>
      </c>
      <c r="H167" s="12">
        <v>3417</v>
      </c>
      <c r="I167" s="12">
        <v>4381</v>
      </c>
      <c r="K167" s="15"/>
      <c r="L167" s="15"/>
    </row>
    <row r="168" spans="1:12" ht="20.100000000000001" customHeight="1">
      <c r="A168" s="9" t="s">
        <v>1</v>
      </c>
      <c r="B168" s="9" t="s">
        <v>7</v>
      </c>
      <c r="C168" s="10" t="s">
        <v>28</v>
      </c>
      <c r="D168" s="9" t="s">
        <v>43</v>
      </c>
      <c r="E168" s="11">
        <f t="shared" si="8"/>
        <v>15459</v>
      </c>
      <c r="F168" s="12">
        <v>2677</v>
      </c>
      <c r="G168" s="12">
        <v>2471</v>
      </c>
      <c r="H168" s="12">
        <v>6520</v>
      </c>
      <c r="I168" s="12">
        <v>3791</v>
      </c>
      <c r="K168" s="15"/>
      <c r="L168" s="15"/>
    </row>
    <row r="169" spans="1:12" ht="20.100000000000001" customHeight="1">
      <c r="A169" s="9" t="s">
        <v>1</v>
      </c>
      <c r="B169" s="9" t="s">
        <v>7</v>
      </c>
      <c r="C169" s="10" t="s">
        <v>30</v>
      </c>
      <c r="D169" s="10" t="s">
        <v>44</v>
      </c>
      <c r="E169" s="11">
        <f t="shared" si="8"/>
        <v>18970</v>
      </c>
      <c r="F169" s="12">
        <v>5503</v>
      </c>
      <c r="G169" s="12">
        <v>5889</v>
      </c>
      <c r="H169" s="12">
        <v>2492</v>
      </c>
      <c r="I169" s="12">
        <v>5086</v>
      </c>
      <c r="K169" s="15"/>
      <c r="L169" s="15"/>
    </row>
    <row r="170" spans="1:12" ht="20.100000000000001" customHeight="1">
      <c r="A170" s="9" t="s">
        <v>1</v>
      </c>
      <c r="B170" s="9" t="s">
        <v>7</v>
      </c>
      <c r="C170" s="10" t="s">
        <v>32</v>
      </c>
      <c r="D170" s="10" t="s">
        <v>45</v>
      </c>
      <c r="E170" s="11">
        <f t="shared" si="8"/>
        <v>12998</v>
      </c>
      <c r="F170" s="12">
        <v>4664</v>
      </c>
      <c r="G170" s="12">
        <v>2154</v>
      </c>
      <c r="H170" s="12">
        <v>2783</v>
      </c>
      <c r="I170" s="12">
        <v>3397</v>
      </c>
      <c r="K170" s="15"/>
      <c r="L170" s="15"/>
    </row>
    <row r="171" spans="1:12" ht="20.100000000000001" customHeight="1">
      <c r="A171" s="9" t="s">
        <v>1</v>
      </c>
      <c r="B171" s="9" t="s">
        <v>7</v>
      </c>
      <c r="C171" s="10" t="s">
        <v>28</v>
      </c>
      <c r="D171" s="10" t="s">
        <v>46</v>
      </c>
      <c r="E171" s="11">
        <f t="shared" si="8"/>
        <v>21293</v>
      </c>
      <c r="F171" s="12">
        <v>4842</v>
      </c>
      <c r="G171" s="12">
        <v>3451</v>
      </c>
      <c r="H171" s="12">
        <v>6550</v>
      </c>
      <c r="I171" s="12">
        <v>6450</v>
      </c>
      <c r="K171" s="15"/>
      <c r="L171" s="15"/>
    </row>
    <row r="172" spans="1:12" ht="20.100000000000001" customHeight="1">
      <c r="A172" s="9" t="s">
        <v>1</v>
      </c>
      <c r="B172" s="9" t="s">
        <v>7</v>
      </c>
      <c r="C172" s="10" t="s">
        <v>28</v>
      </c>
      <c r="D172" s="10" t="s">
        <v>47</v>
      </c>
      <c r="E172" s="11">
        <f t="shared" si="8"/>
        <v>10826</v>
      </c>
      <c r="F172" s="12">
        <v>1925</v>
      </c>
      <c r="G172" s="12">
        <v>1616</v>
      </c>
      <c r="H172" s="12">
        <v>1673</v>
      </c>
      <c r="I172" s="12">
        <v>5612</v>
      </c>
      <c r="K172" s="15"/>
      <c r="L172" s="15"/>
    </row>
    <row r="173" spans="1:12" ht="20.100000000000001" customHeight="1">
      <c r="A173" s="9" t="s">
        <v>1</v>
      </c>
      <c r="B173" s="9" t="s">
        <v>7</v>
      </c>
      <c r="C173" s="10" t="s">
        <v>30</v>
      </c>
      <c r="D173" s="10" t="s">
        <v>48</v>
      </c>
      <c r="E173" s="11">
        <f t="shared" si="8"/>
        <v>15960</v>
      </c>
      <c r="F173" s="12">
        <v>4559</v>
      </c>
      <c r="G173" s="12">
        <v>887</v>
      </c>
      <c r="H173" s="12">
        <v>4792</v>
      </c>
      <c r="I173" s="12">
        <v>5722</v>
      </c>
      <c r="K173" s="15"/>
      <c r="L173" s="15"/>
    </row>
    <row r="174" spans="1:12" ht="20.100000000000001" customHeight="1">
      <c r="A174" s="9" t="s">
        <v>1</v>
      </c>
      <c r="B174" s="9" t="s">
        <v>7</v>
      </c>
      <c r="C174" s="10" t="s">
        <v>32</v>
      </c>
      <c r="D174" s="10" t="s">
        <v>49</v>
      </c>
      <c r="E174" s="11">
        <f t="shared" si="8"/>
        <v>15079</v>
      </c>
      <c r="F174" s="12">
        <v>3580</v>
      </c>
      <c r="G174" s="12">
        <v>4645</v>
      </c>
      <c r="H174" s="12">
        <v>618</v>
      </c>
      <c r="I174" s="12">
        <v>6236</v>
      </c>
      <c r="K174" s="15"/>
      <c r="L174" s="15"/>
    </row>
    <row r="175" spans="1:12" ht="20.100000000000001" customHeight="1">
      <c r="A175" s="9" t="s">
        <v>1</v>
      </c>
      <c r="B175" s="9" t="s">
        <v>8</v>
      </c>
      <c r="C175" s="10" t="s">
        <v>28</v>
      </c>
      <c r="D175" s="10" t="s">
        <v>29</v>
      </c>
      <c r="E175" s="11">
        <f t="shared" si="8"/>
        <v>20873</v>
      </c>
      <c r="F175" s="12">
        <v>5009</v>
      </c>
      <c r="G175" s="12">
        <v>6410</v>
      </c>
      <c r="H175" s="12">
        <v>2696</v>
      </c>
      <c r="I175" s="12">
        <v>6758</v>
      </c>
      <c r="K175" s="15"/>
      <c r="L175" s="15"/>
    </row>
    <row r="176" spans="1:12" ht="20.100000000000001" customHeight="1">
      <c r="A176" s="9" t="s">
        <v>1</v>
      </c>
      <c r="B176" s="9" t="s">
        <v>8</v>
      </c>
      <c r="C176" s="10" t="s">
        <v>28</v>
      </c>
      <c r="D176" s="10" t="s">
        <v>31</v>
      </c>
      <c r="E176" s="11">
        <f t="shared" si="8"/>
        <v>8786</v>
      </c>
      <c r="F176" s="12">
        <v>5018</v>
      </c>
      <c r="G176" s="12">
        <v>1944</v>
      </c>
      <c r="H176" s="12">
        <v>843</v>
      </c>
      <c r="I176" s="12">
        <v>981</v>
      </c>
      <c r="K176" s="15"/>
      <c r="L176" s="15"/>
    </row>
    <row r="177" spans="1:12" ht="20.100000000000001" customHeight="1">
      <c r="A177" s="9" t="s">
        <v>1</v>
      </c>
      <c r="B177" s="9" t="s">
        <v>8</v>
      </c>
      <c r="C177" s="10" t="s">
        <v>30</v>
      </c>
      <c r="D177" s="14" t="s">
        <v>33</v>
      </c>
      <c r="E177" s="11">
        <f t="shared" si="8"/>
        <v>14836</v>
      </c>
      <c r="F177" s="12">
        <v>1612</v>
      </c>
      <c r="G177" s="12">
        <v>6253</v>
      </c>
      <c r="H177" s="12">
        <v>5837</v>
      </c>
      <c r="I177" s="12">
        <v>1134</v>
      </c>
      <c r="K177" s="15"/>
      <c r="L177" s="15"/>
    </row>
    <row r="178" spans="1:12" ht="20.100000000000001" customHeight="1">
      <c r="A178" s="9" t="s">
        <v>1</v>
      </c>
      <c r="B178" s="9" t="s">
        <v>8</v>
      </c>
      <c r="C178" s="10" t="s">
        <v>32</v>
      </c>
      <c r="D178" s="14" t="s">
        <v>34</v>
      </c>
      <c r="E178" s="11">
        <f t="shared" si="8"/>
        <v>17807</v>
      </c>
      <c r="F178" s="12">
        <v>4896</v>
      </c>
      <c r="G178" s="12">
        <v>6842</v>
      </c>
      <c r="H178" s="12">
        <v>3787</v>
      </c>
      <c r="I178" s="12">
        <v>2282</v>
      </c>
      <c r="K178" s="15"/>
      <c r="L178" s="15"/>
    </row>
    <row r="179" spans="1:12" ht="20.100000000000001" customHeight="1">
      <c r="A179" s="9" t="s">
        <v>1</v>
      </c>
      <c r="B179" s="9" t="s">
        <v>8</v>
      </c>
      <c r="C179" s="10" t="s">
        <v>28</v>
      </c>
      <c r="D179" s="14" t="s">
        <v>35</v>
      </c>
      <c r="E179" s="11">
        <f t="shared" si="8"/>
        <v>12767</v>
      </c>
      <c r="F179" s="12">
        <v>2135</v>
      </c>
      <c r="G179" s="12">
        <v>1572</v>
      </c>
      <c r="H179" s="12">
        <v>2709</v>
      </c>
      <c r="I179" s="12">
        <v>6351</v>
      </c>
      <c r="K179" s="15"/>
      <c r="L179" s="15"/>
    </row>
    <row r="180" spans="1:12" ht="20.100000000000001" customHeight="1">
      <c r="A180" s="9" t="s">
        <v>1</v>
      </c>
      <c r="B180" s="9" t="s">
        <v>8</v>
      </c>
      <c r="C180" s="10" t="s">
        <v>28</v>
      </c>
      <c r="D180" s="9" t="s">
        <v>36</v>
      </c>
      <c r="E180" s="11">
        <f t="shared" si="8"/>
        <v>13170</v>
      </c>
      <c r="F180" s="12">
        <v>4178</v>
      </c>
      <c r="G180" s="12">
        <v>3777</v>
      </c>
      <c r="H180" s="12">
        <v>2247</v>
      </c>
      <c r="I180" s="12">
        <v>2968</v>
      </c>
      <c r="K180" s="15"/>
      <c r="L180" s="15"/>
    </row>
    <row r="181" spans="1:12" ht="20.100000000000001" customHeight="1">
      <c r="A181" s="9" t="s">
        <v>1</v>
      </c>
      <c r="B181" s="9" t="s">
        <v>8</v>
      </c>
      <c r="C181" s="10" t="s">
        <v>30</v>
      </c>
      <c r="D181" s="14" t="s">
        <v>37</v>
      </c>
      <c r="E181" s="11">
        <f t="shared" si="8"/>
        <v>17719</v>
      </c>
      <c r="F181" s="12">
        <v>2805</v>
      </c>
      <c r="G181" s="12">
        <v>2262</v>
      </c>
      <c r="H181" s="12">
        <v>5913</v>
      </c>
      <c r="I181" s="12">
        <v>6739</v>
      </c>
      <c r="K181" s="15"/>
      <c r="L181" s="15"/>
    </row>
    <row r="182" spans="1:12" ht="20.100000000000001" customHeight="1">
      <c r="A182" s="9" t="s">
        <v>1</v>
      </c>
      <c r="B182" s="9" t="s">
        <v>8</v>
      </c>
      <c r="C182" s="10" t="s">
        <v>32</v>
      </c>
      <c r="D182" s="14" t="s">
        <v>38</v>
      </c>
      <c r="E182" s="11">
        <f t="shared" si="8"/>
        <v>16194</v>
      </c>
      <c r="F182" s="12">
        <v>6808</v>
      </c>
      <c r="G182" s="12">
        <v>942</v>
      </c>
      <c r="H182" s="12">
        <v>6900</v>
      </c>
      <c r="I182" s="12">
        <v>1544</v>
      </c>
      <c r="K182" s="15"/>
      <c r="L182" s="15"/>
    </row>
    <row r="183" spans="1:12" ht="20.100000000000001" customHeight="1">
      <c r="A183" s="9" t="s">
        <v>1</v>
      </c>
      <c r="B183" s="9" t="s">
        <v>8</v>
      </c>
      <c r="C183" s="10" t="s">
        <v>28</v>
      </c>
      <c r="D183" s="14" t="s">
        <v>39</v>
      </c>
      <c r="E183" s="11">
        <f t="shared" si="8"/>
        <v>9267</v>
      </c>
      <c r="F183" s="12">
        <v>1892</v>
      </c>
      <c r="G183" s="12">
        <v>642</v>
      </c>
      <c r="H183" s="12">
        <v>5978</v>
      </c>
      <c r="I183" s="12">
        <v>755</v>
      </c>
      <c r="K183" s="15"/>
      <c r="L183" s="15"/>
    </row>
    <row r="184" spans="1:12" ht="20.100000000000001" customHeight="1">
      <c r="A184" s="9" t="s">
        <v>1</v>
      </c>
      <c r="B184" s="9" t="s">
        <v>8</v>
      </c>
      <c r="C184" s="10" t="s">
        <v>28</v>
      </c>
      <c r="D184" s="10" t="s">
        <v>40</v>
      </c>
      <c r="E184" s="11">
        <f t="shared" si="8"/>
        <v>7108</v>
      </c>
      <c r="F184" s="12">
        <v>5136</v>
      </c>
      <c r="G184" s="12">
        <v>461</v>
      </c>
      <c r="H184" s="12">
        <v>784</v>
      </c>
      <c r="I184" s="12">
        <v>727</v>
      </c>
      <c r="K184" s="15"/>
      <c r="L184" s="15"/>
    </row>
    <row r="185" spans="1:12" ht="20.100000000000001" customHeight="1">
      <c r="A185" s="9" t="s">
        <v>1</v>
      </c>
      <c r="B185" s="9" t="s">
        <v>8</v>
      </c>
      <c r="C185" s="10" t="s">
        <v>30</v>
      </c>
      <c r="D185" s="10" t="s">
        <v>41</v>
      </c>
      <c r="E185" s="11">
        <f t="shared" si="8"/>
        <v>22489</v>
      </c>
      <c r="F185" s="12">
        <v>3140</v>
      </c>
      <c r="G185" s="12">
        <v>6355</v>
      </c>
      <c r="H185" s="12">
        <v>6024</v>
      </c>
      <c r="I185" s="12">
        <v>6970</v>
      </c>
      <c r="K185" s="15"/>
      <c r="L185" s="15"/>
    </row>
    <row r="186" spans="1:12" ht="20.100000000000001" customHeight="1">
      <c r="A186" s="9" t="s">
        <v>1</v>
      </c>
      <c r="B186" s="9" t="s">
        <v>8</v>
      </c>
      <c r="C186" s="10" t="s">
        <v>32</v>
      </c>
      <c r="D186" s="10" t="s">
        <v>42</v>
      </c>
      <c r="E186" s="11">
        <f t="shared" si="8"/>
        <v>9132</v>
      </c>
      <c r="F186" s="12">
        <v>5075</v>
      </c>
      <c r="G186" s="12">
        <v>884</v>
      </c>
      <c r="H186" s="12">
        <v>1350</v>
      </c>
      <c r="I186" s="12">
        <v>1823</v>
      </c>
      <c r="K186" s="15"/>
      <c r="L186" s="15"/>
    </row>
    <row r="187" spans="1:12" ht="20.100000000000001" customHeight="1">
      <c r="A187" s="9" t="s">
        <v>1</v>
      </c>
      <c r="B187" s="9" t="s">
        <v>8</v>
      </c>
      <c r="C187" s="10" t="s">
        <v>28</v>
      </c>
      <c r="D187" s="9" t="s">
        <v>43</v>
      </c>
      <c r="E187" s="11">
        <f t="shared" si="8"/>
        <v>15992</v>
      </c>
      <c r="F187" s="12">
        <v>4734</v>
      </c>
      <c r="G187" s="12">
        <v>3840</v>
      </c>
      <c r="H187" s="12">
        <v>1189</v>
      </c>
      <c r="I187" s="12">
        <v>6229</v>
      </c>
      <c r="K187" s="15"/>
      <c r="L187" s="15"/>
    </row>
    <row r="188" spans="1:12" ht="20.100000000000001" customHeight="1">
      <c r="A188" s="9" t="s">
        <v>1</v>
      </c>
      <c r="B188" s="9" t="s">
        <v>8</v>
      </c>
      <c r="C188" s="10" t="s">
        <v>28</v>
      </c>
      <c r="D188" s="10" t="s">
        <v>44</v>
      </c>
      <c r="E188" s="11">
        <f t="shared" si="8"/>
        <v>9511</v>
      </c>
      <c r="F188" s="12">
        <v>1432</v>
      </c>
      <c r="G188" s="12">
        <v>851</v>
      </c>
      <c r="H188" s="12">
        <v>2606</v>
      </c>
      <c r="I188" s="12">
        <v>4622</v>
      </c>
      <c r="K188" s="15"/>
      <c r="L188" s="15"/>
    </row>
    <row r="189" spans="1:12" ht="20.100000000000001" customHeight="1">
      <c r="A189" s="9" t="s">
        <v>1</v>
      </c>
      <c r="B189" s="9" t="s">
        <v>8</v>
      </c>
      <c r="C189" s="10" t="s">
        <v>30</v>
      </c>
      <c r="D189" s="10" t="s">
        <v>45</v>
      </c>
      <c r="E189" s="11">
        <f t="shared" si="8"/>
        <v>12309</v>
      </c>
      <c r="F189" s="12">
        <v>2562</v>
      </c>
      <c r="G189" s="12">
        <v>2830</v>
      </c>
      <c r="H189" s="12">
        <v>1806</v>
      </c>
      <c r="I189" s="12">
        <v>5111</v>
      </c>
      <c r="K189" s="15"/>
      <c r="L189" s="15"/>
    </row>
    <row r="190" spans="1:12" ht="20.100000000000001" customHeight="1">
      <c r="A190" s="9" t="s">
        <v>1</v>
      </c>
      <c r="B190" s="9" t="s">
        <v>8</v>
      </c>
      <c r="C190" s="10" t="s">
        <v>32</v>
      </c>
      <c r="D190" s="10" t="s">
        <v>46</v>
      </c>
      <c r="E190" s="11">
        <f t="shared" si="8"/>
        <v>18303</v>
      </c>
      <c r="F190" s="12">
        <v>6588</v>
      </c>
      <c r="G190" s="12">
        <v>6835</v>
      </c>
      <c r="H190" s="12">
        <v>4142</v>
      </c>
      <c r="I190" s="12">
        <v>738</v>
      </c>
      <c r="K190" s="15"/>
      <c r="L190" s="15"/>
    </row>
    <row r="191" spans="1:12" ht="20.100000000000001" customHeight="1">
      <c r="A191" s="9" t="s">
        <v>1</v>
      </c>
      <c r="B191" s="9" t="s">
        <v>8</v>
      </c>
      <c r="C191" s="10" t="s">
        <v>28</v>
      </c>
      <c r="D191" s="10" t="s">
        <v>47</v>
      </c>
      <c r="E191" s="11">
        <f t="shared" si="8"/>
        <v>22451</v>
      </c>
      <c r="F191" s="12">
        <v>5745</v>
      </c>
      <c r="G191" s="12">
        <v>4658</v>
      </c>
      <c r="H191" s="12">
        <v>5139</v>
      </c>
      <c r="I191" s="12">
        <v>6909</v>
      </c>
      <c r="K191" s="15"/>
      <c r="L191" s="15"/>
    </row>
    <row r="192" spans="1:12" ht="20.100000000000001" customHeight="1">
      <c r="A192" s="9" t="s">
        <v>1</v>
      </c>
      <c r="B192" s="9" t="s">
        <v>8</v>
      </c>
      <c r="C192" s="10" t="s">
        <v>28</v>
      </c>
      <c r="D192" s="10" t="s">
        <v>48</v>
      </c>
      <c r="E192" s="11">
        <f t="shared" si="8"/>
        <v>14813</v>
      </c>
      <c r="F192" s="12">
        <v>1304</v>
      </c>
      <c r="G192" s="12">
        <v>3907</v>
      </c>
      <c r="H192" s="12">
        <v>6366</v>
      </c>
      <c r="I192" s="12">
        <v>3236</v>
      </c>
      <c r="K192" s="15"/>
      <c r="L192" s="15"/>
    </row>
    <row r="193" spans="1:12" ht="20.100000000000001" customHeight="1">
      <c r="A193" s="9" t="s">
        <v>1</v>
      </c>
      <c r="B193" s="9" t="s">
        <v>8</v>
      </c>
      <c r="C193" s="10" t="s">
        <v>30</v>
      </c>
      <c r="D193" s="10" t="s">
        <v>49</v>
      </c>
      <c r="E193" s="11">
        <f t="shared" si="8"/>
        <v>13027</v>
      </c>
      <c r="F193" s="12">
        <v>2922</v>
      </c>
      <c r="G193" s="12">
        <v>4713</v>
      </c>
      <c r="H193" s="12">
        <v>3840</v>
      </c>
      <c r="I193" s="12">
        <v>1552</v>
      </c>
      <c r="K193" s="15"/>
      <c r="L193" s="15"/>
    </row>
    <row r="194" spans="1:12" ht="20.100000000000001" customHeight="1">
      <c r="A194" s="9" t="s">
        <v>1</v>
      </c>
      <c r="B194" s="9" t="s">
        <v>8</v>
      </c>
      <c r="C194" s="10" t="s">
        <v>32</v>
      </c>
      <c r="D194" s="10" t="s">
        <v>29</v>
      </c>
      <c r="E194" s="11">
        <f t="shared" si="8"/>
        <v>22055</v>
      </c>
      <c r="F194" s="12">
        <v>6080</v>
      </c>
      <c r="G194" s="12">
        <v>6837</v>
      </c>
      <c r="H194" s="12">
        <v>4665</v>
      </c>
      <c r="I194" s="12">
        <v>4473</v>
      </c>
      <c r="K194" s="15"/>
      <c r="L194" s="15"/>
    </row>
    <row r="195" spans="1:12" ht="20.100000000000001" customHeight="1">
      <c r="A195" s="9" t="s">
        <v>1</v>
      </c>
      <c r="B195" s="9" t="s">
        <v>8</v>
      </c>
      <c r="C195" s="10" t="s">
        <v>28</v>
      </c>
      <c r="D195" s="10" t="s">
        <v>31</v>
      </c>
      <c r="E195" s="11">
        <f t="shared" si="8"/>
        <v>8949</v>
      </c>
      <c r="F195" s="12">
        <v>1858</v>
      </c>
      <c r="G195" s="12">
        <v>634</v>
      </c>
      <c r="H195" s="12">
        <v>2510</v>
      </c>
      <c r="I195" s="12">
        <v>3947</v>
      </c>
      <c r="K195" s="15"/>
      <c r="L195" s="15"/>
    </row>
    <row r="196" spans="1:12" ht="20.100000000000001" customHeight="1">
      <c r="A196" s="9" t="s">
        <v>1</v>
      </c>
      <c r="B196" s="9" t="s">
        <v>8</v>
      </c>
      <c r="C196" s="10" t="s">
        <v>28</v>
      </c>
      <c r="D196" s="14" t="s">
        <v>33</v>
      </c>
      <c r="E196" s="11">
        <f t="shared" si="8"/>
        <v>15403</v>
      </c>
      <c r="F196" s="12">
        <v>6169</v>
      </c>
      <c r="G196" s="12">
        <v>3066</v>
      </c>
      <c r="H196" s="12">
        <v>5884</v>
      </c>
      <c r="I196" s="12">
        <v>284</v>
      </c>
      <c r="K196" s="15"/>
      <c r="L196" s="15"/>
    </row>
    <row r="197" spans="1:12" ht="20.100000000000001" customHeight="1">
      <c r="A197" s="9" t="s">
        <v>1</v>
      </c>
      <c r="B197" s="9" t="s">
        <v>8</v>
      </c>
      <c r="C197" s="10" t="s">
        <v>30</v>
      </c>
      <c r="D197" s="14" t="s">
        <v>34</v>
      </c>
      <c r="E197" s="11">
        <f t="shared" ref="E197:E260" si="9">SUM(F197:I197)</f>
        <v>13688</v>
      </c>
      <c r="F197" s="12">
        <v>2265</v>
      </c>
      <c r="G197" s="12">
        <v>5094</v>
      </c>
      <c r="H197" s="12">
        <v>5156</v>
      </c>
      <c r="I197" s="12">
        <v>1173</v>
      </c>
      <c r="K197" s="15"/>
      <c r="L197" s="15"/>
    </row>
    <row r="198" spans="1:12" ht="20.100000000000001" customHeight="1">
      <c r="A198" s="9" t="s">
        <v>1</v>
      </c>
      <c r="B198" s="9" t="s">
        <v>8</v>
      </c>
      <c r="C198" s="10" t="s">
        <v>32</v>
      </c>
      <c r="D198" s="14" t="s">
        <v>35</v>
      </c>
      <c r="E198" s="11">
        <f t="shared" si="9"/>
        <v>18415</v>
      </c>
      <c r="F198" s="12">
        <v>709</v>
      </c>
      <c r="G198" s="12">
        <v>5232</v>
      </c>
      <c r="H198" s="12">
        <v>6321</v>
      </c>
      <c r="I198" s="12">
        <v>6153</v>
      </c>
      <c r="K198" s="15"/>
      <c r="L198" s="15"/>
    </row>
    <row r="199" spans="1:12" ht="20.100000000000001" customHeight="1">
      <c r="A199" s="9" t="s">
        <v>1</v>
      </c>
      <c r="B199" s="9" t="s">
        <v>8</v>
      </c>
      <c r="C199" s="10" t="s">
        <v>28</v>
      </c>
      <c r="D199" s="9" t="s">
        <v>36</v>
      </c>
      <c r="E199" s="11">
        <f t="shared" si="9"/>
        <v>11675</v>
      </c>
      <c r="F199" s="12">
        <v>6524</v>
      </c>
      <c r="G199" s="12">
        <v>539</v>
      </c>
      <c r="H199" s="12">
        <v>3188</v>
      </c>
      <c r="I199" s="12">
        <v>1424</v>
      </c>
      <c r="K199" s="15"/>
      <c r="L199" s="15"/>
    </row>
    <row r="200" spans="1:12" ht="20.100000000000001" customHeight="1">
      <c r="A200" s="9" t="s">
        <v>1</v>
      </c>
      <c r="B200" s="9" t="s">
        <v>8</v>
      </c>
      <c r="C200" s="10" t="s">
        <v>28</v>
      </c>
      <c r="D200" s="14" t="s">
        <v>37</v>
      </c>
      <c r="E200" s="11">
        <f t="shared" si="9"/>
        <v>21242</v>
      </c>
      <c r="F200" s="12">
        <v>3447</v>
      </c>
      <c r="G200" s="12">
        <v>5975</v>
      </c>
      <c r="H200" s="12">
        <v>6941</v>
      </c>
      <c r="I200" s="12">
        <v>4879</v>
      </c>
      <c r="K200" s="15"/>
      <c r="L200" s="15"/>
    </row>
    <row r="201" spans="1:12" ht="20.100000000000001" customHeight="1">
      <c r="A201" s="9" t="s">
        <v>1</v>
      </c>
      <c r="B201" s="9" t="s">
        <v>8</v>
      </c>
      <c r="C201" s="10" t="s">
        <v>30</v>
      </c>
      <c r="D201" s="14" t="s">
        <v>38</v>
      </c>
      <c r="E201" s="11">
        <f t="shared" si="9"/>
        <v>16902</v>
      </c>
      <c r="F201" s="12">
        <v>5021</v>
      </c>
      <c r="G201" s="12">
        <v>1252</v>
      </c>
      <c r="H201" s="12">
        <v>3818</v>
      </c>
      <c r="I201" s="12">
        <v>6811</v>
      </c>
      <c r="K201" s="15"/>
      <c r="L201" s="15"/>
    </row>
    <row r="202" spans="1:12" ht="20.100000000000001" customHeight="1">
      <c r="A202" s="9" t="s">
        <v>1</v>
      </c>
      <c r="B202" s="9" t="s">
        <v>8</v>
      </c>
      <c r="C202" s="10" t="s">
        <v>32</v>
      </c>
      <c r="D202" s="14" t="s">
        <v>39</v>
      </c>
      <c r="E202" s="11">
        <f t="shared" si="9"/>
        <v>13313</v>
      </c>
      <c r="F202" s="12">
        <v>3340</v>
      </c>
      <c r="G202" s="12">
        <v>2378</v>
      </c>
      <c r="H202" s="12">
        <v>4682</v>
      </c>
      <c r="I202" s="12">
        <v>2913</v>
      </c>
      <c r="K202" s="15"/>
      <c r="L202" s="15"/>
    </row>
    <row r="203" spans="1:12" ht="20.100000000000001" customHeight="1">
      <c r="A203" s="9" t="s">
        <v>1</v>
      </c>
      <c r="B203" s="9" t="s">
        <v>9</v>
      </c>
      <c r="C203" s="10" t="s">
        <v>28</v>
      </c>
      <c r="D203" s="10" t="s">
        <v>40</v>
      </c>
      <c r="E203" s="11">
        <f t="shared" si="9"/>
        <v>18198</v>
      </c>
      <c r="F203" s="12">
        <v>5529</v>
      </c>
      <c r="G203" s="12">
        <v>4826</v>
      </c>
      <c r="H203" s="12">
        <v>5242</v>
      </c>
      <c r="I203" s="12">
        <v>2601</v>
      </c>
      <c r="K203" s="15"/>
      <c r="L203" s="15"/>
    </row>
    <row r="204" spans="1:12" ht="20.100000000000001" customHeight="1">
      <c r="A204" s="9" t="s">
        <v>1</v>
      </c>
      <c r="B204" s="9" t="s">
        <v>9</v>
      </c>
      <c r="C204" s="10" t="s">
        <v>28</v>
      </c>
      <c r="D204" s="10" t="s">
        <v>41</v>
      </c>
      <c r="E204" s="11">
        <f t="shared" si="9"/>
        <v>19905</v>
      </c>
      <c r="F204" s="12">
        <v>6809</v>
      </c>
      <c r="G204" s="12">
        <v>3243</v>
      </c>
      <c r="H204" s="12">
        <v>5882</v>
      </c>
      <c r="I204" s="12">
        <v>3971</v>
      </c>
      <c r="K204" s="15"/>
      <c r="L204" s="15"/>
    </row>
    <row r="205" spans="1:12" ht="20.100000000000001" customHeight="1">
      <c r="A205" s="9" t="s">
        <v>1</v>
      </c>
      <c r="B205" s="9" t="s">
        <v>9</v>
      </c>
      <c r="C205" s="10" t="s">
        <v>30</v>
      </c>
      <c r="D205" s="10" t="s">
        <v>42</v>
      </c>
      <c r="E205" s="11">
        <f t="shared" si="9"/>
        <v>10063</v>
      </c>
      <c r="F205" s="12">
        <v>4859</v>
      </c>
      <c r="G205" s="12">
        <v>2261</v>
      </c>
      <c r="H205" s="12">
        <v>410</v>
      </c>
      <c r="I205" s="12">
        <v>2533</v>
      </c>
      <c r="K205" s="15"/>
      <c r="L205" s="15"/>
    </row>
    <row r="206" spans="1:12" ht="20.100000000000001" customHeight="1">
      <c r="A206" s="9" t="s">
        <v>1</v>
      </c>
      <c r="B206" s="9" t="s">
        <v>9</v>
      </c>
      <c r="C206" s="10" t="s">
        <v>32</v>
      </c>
      <c r="D206" s="9" t="s">
        <v>43</v>
      </c>
      <c r="E206" s="11">
        <f t="shared" si="9"/>
        <v>12774</v>
      </c>
      <c r="F206" s="12">
        <v>1571</v>
      </c>
      <c r="G206" s="12">
        <v>2514</v>
      </c>
      <c r="H206" s="12">
        <v>4169</v>
      </c>
      <c r="I206" s="12">
        <v>4520</v>
      </c>
      <c r="K206" s="15"/>
      <c r="L206" s="15"/>
    </row>
    <row r="207" spans="1:12" ht="20.100000000000001" customHeight="1">
      <c r="A207" s="9" t="s">
        <v>1</v>
      </c>
      <c r="B207" s="9" t="s">
        <v>9</v>
      </c>
      <c r="C207" s="10" t="s">
        <v>28</v>
      </c>
      <c r="D207" s="10" t="s">
        <v>44</v>
      </c>
      <c r="E207" s="11">
        <f t="shared" si="9"/>
        <v>16212</v>
      </c>
      <c r="F207" s="12">
        <v>5331</v>
      </c>
      <c r="G207" s="12">
        <v>5295</v>
      </c>
      <c r="H207" s="12">
        <v>1125</v>
      </c>
      <c r="I207" s="12">
        <v>4461</v>
      </c>
      <c r="K207" s="15"/>
      <c r="L207" s="15"/>
    </row>
    <row r="208" spans="1:12" ht="20.100000000000001" customHeight="1">
      <c r="A208" s="9" t="s">
        <v>1</v>
      </c>
      <c r="B208" s="9" t="s">
        <v>9</v>
      </c>
      <c r="C208" s="10" t="s">
        <v>28</v>
      </c>
      <c r="D208" s="10" t="s">
        <v>45</v>
      </c>
      <c r="E208" s="11">
        <f t="shared" si="9"/>
        <v>15318</v>
      </c>
      <c r="F208" s="12">
        <v>5173</v>
      </c>
      <c r="G208" s="12">
        <v>2212</v>
      </c>
      <c r="H208" s="12">
        <v>5893</v>
      </c>
      <c r="I208" s="12">
        <v>2040</v>
      </c>
      <c r="K208" s="15"/>
      <c r="L208" s="15"/>
    </row>
    <row r="209" spans="1:12" ht="20.100000000000001" customHeight="1">
      <c r="A209" s="9" t="s">
        <v>1</v>
      </c>
      <c r="B209" s="9" t="s">
        <v>9</v>
      </c>
      <c r="C209" s="10" t="s">
        <v>30</v>
      </c>
      <c r="D209" s="10" t="s">
        <v>46</v>
      </c>
      <c r="E209" s="11">
        <f t="shared" si="9"/>
        <v>8551</v>
      </c>
      <c r="F209" s="12">
        <v>973</v>
      </c>
      <c r="G209" s="12">
        <v>1282</v>
      </c>
      <c r="H209" s="12">
        <v>4592</v>
      </c>
      <c r="I209" s="12">
        <v>1704</v>
      </c>
      <c r="K209" s="15"/>
      <c r="L209" s="15"/>
    </row>
    <row r="210" spans="1:12" ht="20.100000000000001" customHeight="1">
      <c r="A210" s="9" t="s">
        <v>1</v>
      </c>
      <c r="B210" s="9" t="s">
        <v>9</v>
      </c>
      <c r="C210" s="10" t="s">
        <v>32</v>
      </c>
      <c r="D210" s="10" t="s">
        <v>47</v>
      </c>
      <c r="E210" s="11">
        <f t="shared" si="9"/>
        <v>12244</v>
      </c>
      <c r="F210" s="12">
        <v>4105</v>
      </c>
      <c r="G210" s="12">
        <v>755</v>
      </c>
      <c r="H210" s="12">
        <v>3489</v>
      </c>
      <c r="I210" s="12">
        <v>3895</v>
      </c>
      <c r="K210" s="15"/>
      <c r="L210" s="15"/>
    </row>
    <row r="211" spans="1:12" ht="20.100000000000001" customHeight="1">
      <c r="A211" s="9" t="s">
        <v>1</v>
      </c>
      <c r="B211" s="9" t="s">
        <v>9</v>
      </c>
      <c r="C211" s="10" t="s">
        <v>28</v>
      </c>
      <c r="D211" s="10" t="s">
        <v>48</v>
      </c>
      <c r="E211" s="11">
        <f t="shared" si="9"/>
        <v>15445</v>
      </c>
      <c r="F211" s="12">
        <v>5155</v>
      </c>
      <c r="G211" s="12">
        <v>345</v>
      </c>
      <c r="H211" s="12">
        <v>4791</v>
      </c>
      <c r="I211" s="12">
        <v>5154</v>
      </c>
      <c r="K211" s="15"/>
      <c r="L211" s="15"/>
    </row>
    <row r="212" spans="1:12" ht="20.100000000000001" customHeight="1">
      <c r="A212" s="9" t="s">
        <v>1</v>
      </c>
      <c r="B212" s="9" t="s">
        <v>9</v>
      </c>
      <c r="C212" s="10" t="s">
        <v>28</v>
      </c>
      <c r="D212" s="10" t="s">
        <v>49</v>
      </c>
      <c r="E212" s="11">
        <f t="shared" si="9"/>
        <v>6565</v>
      </c>
      <c r="F212" s="12">
        <v>3945</v>
      </c>
      <c r="G212" s="12">
        <v>422</v>
      </c>
      <c r="H212" s="12">
        <v>1328</v>
      </c>
      <c r="I212" s="12">
        <v>870</v>
      </c>
      <c r="K212" s="15"/>
      <c r="L212" s="15"/>
    </row>
    <row r="213" spans="1:12" ht="20.100000000000001" customHeight="1">
      <c r="A213" s="9" t="s">
        <v>1</v>
      </c>
      <c r="B213" s="9" t="s">
        <v>9</v>
      </c>
      <c r="C213" s="10" t="s">
        <v>30</v>
      </c>
      <c r="D213" s="10" t="s">
        <v>29</v>
      </c>
      <c r="E213" s="11">
        <f t="shared" si="9"/>
        <v>21347</v>
      </c>
      <c r="F213" s="12">
        <v>4669</v>
      </c>
      <c r="G213" s="12">
        <v>5915</v>
      </c>
      <c r="H213" s="12">
        <v>5614</v>
      </c>
      <c r="I213" s="12">
        <v>5149</v>
      </c>
      <c r="K213" s="15"/>
      <c r="L213" s="15"/>
    </row>
    <row r="214" spans="1:12" ht="20.100000000000001" customHeight="1">
      <c r="A214" s="9" t="s">
        <v>1</v>
      </c>
      <c r="B214" s="9" t="s">
        <v>9</v>
      </c>
      <c r="C214" s="10" t="s">
        <v>32</v>
      </c>
      <c r="D214" s="10" t="s">
        <v>31</v>
      </c>
      <c r="E214" s="11">
        <f t="shared" si="9"/>
        <v>9298</v>
      </c>
      <c r="F214" s="12">
        <v>3811</v>
      </c>
      <c r="G214" s="12">
        <v>2298</v>
      </c>
      <c r="H214" s="12">
        <v>1705</v>
      </c>
      <c r="I214" s="12">
        <v>1484</v>
      </c>
      <c r="K214" s="15"/>
      <c r="L214" s="15"/>
    </row>
    <row r="215" spans="1:12" ht="20.100000000000001" customHeight="1">
      <c r="A215" s="9" t="s">
        <v>1</v>
      </c>
      <c r="B215" s="9" t="s">
        <v>9</v>
      </c>
      <c r="C215" s="10" t="s">
        <v>28</v>
      </c>
      <c r="D215" s="14" t="s">
        <v>33</v>
      </c>
      <c r="E215" s="11">
        <f t="shared" si="9"/>
        <v>9436</v>
      </c>
      <c r="F215" s="12">
        <v>407</v>
      </c>
      <c r="G215" s="12">
        <v>878</v>
      </c>
      <c r="H215" s="12">
        <v>1882</v>
      </c>
      <c r="I215" s="12">
        <v>6269</v>
      </c>
      <c r="K215" s="15"/>
      <c r="L215" s="15"/>
    </row>
    <row r="216" spans="1:12" ht="20.100000000000001" customHeight="1">
      <c r="A216" s="9" t="s">
        <v>1</v>
      </c>
      <c r="B216" s="9" t="s">
        <v>9</v>
      </c>
      <c r="C216" s="10" t="s">
        <v>28</v>
      </c>
      <c r="D216" s="14" t="s">
        <v>34</v>
      </c>
      <c r="E216" s="11">
        <f t="shared" si="9"/>
        <v>16218</v>
      </c>
      <c r="F216" s="12">
        <v>3418</v>
      </c>
      <c r="G216" s="12">
        <v>317</v>
      </c>
      <c r="H216" s="12">
        <v>5953</v>
      </c>
      <c r="I216" s="12">
        <v>6530</v>
      </c>
      <c r="K216" s="15"/>
      <c r="L216" s="15"/>
    </row>
    <row r="217" spans="1:12" ht="20.100000000000001" customHeight="1">
      <c r="A217" s="9" t="s">
        <v>1</v>
      </c>
      <c r="B217" s="9" t="s">
        <v>9</v>
      </c>
      <c r="C217" s="10" t="s">
        <v>30</v>
      </c>
      <c r="D217" s="14" t="s">
        <v>35</v>
      </c>
      <c r="E217" s="11">
        <f t="shared" si="9"/>
        <v>13395</v>
      </c>
      <c r="F217" s="12">
        <v>5580</v>
      </c>
      <c r="G217" s="12">
        <v>2628</v>
      </c>
      <c r="H217" s="12">
        <v>2585</v>
      </c>
      <c r="I217" s="12">
        <v>2602</v>
      </c>
      <c r="K217" s="15"/>
      <c r="L217" s="15"/>
    </row>
    <row r="218" spans="1:12" ht="20.100000000000001" customHeight="1">
      <c r="A218" s="9" t="s">
        <v>1</v>
      </c>
      <c r="B218" s="9" t="s">
        <v>9</v>
      </c>
      <c r="C218" s="10" t="s">
        <v>32</v>
      </c>
      <c r="D218" s="9" t="s">
        <v>36</v>
      </c>
      <c r="E218" s="11">
        <f t="shared" si="9"/>
        <v>14077</v>
      </c>
      <c r="F218" s="12">
        <v>5810</v>
      </c>
      <c r="G218" s="12">
        <v>1376</v>
      </c>
      <c r="H218" s="12">
        <v>5797</v>
      </c>
      <c r="I218" s="12">
        <v>1094</v>
      </c>
      <c r="K218" s="15"/>
      <c r="L218" s="15"/>
    </row>
    <row r="219" spans="1:12" ht="20.100000000000001" customHeight="1">
      <c r="A219" s="9" t="s">
        <v>1</v>
      </c>
      <c r="B219" s="9" t="s">
        <v>10</v>
      </c>
      <c r="C219" s="10" t="s">
        <v>28</v>
      </c>
      <c r="D219" s="14" t="s">
        <v>37</v>
      </c>
      <c r="E219" s="11">
        <f t="shared" si="9"/>
        <v>14593</v>
      </c>
      <c r="F219" s="12">
        <v>1311</v>
      </c>
      <c r="G219" s="12">
        <v>6400</v>
      </c>
      <c r="H219" s="12">
        <v>1120</v>
      </c>
      <c r="I219" s="12">
        <v>5762</v>
      </c>
      <c r="K219" s="15"/>
      <c r="L219" s="15"/>
    </row>
    <row r="220" spans="1:12" ht="20.100000000000001" customHeight="1">
      <c r="A220" s="9" t="s">
        <v>1</v>
      </c>
      <c r="B220" s="9" t="s">
        <v>10</v>
      </c>
      <c r="C220" s="10" t="s">
        <v>28</v>
      </c>
      <c r="D220" s="14" t="s">
        <v>38</v>
      </c>
      <c r="E220" s="11">
        <f t="shared" si="9"/>
        <v>8932</v>
      </c>
      <c r="F220" s="12">
        <v>3165</v>
      </c>
      <c r="G220" s="12">
        <v>707</v>
      </c>
      <c r="H220" s="12">
        <v>3999</v>
      </c>
      <c r="I220" s="12">
        <v>1061</v>
      </c>
      <c r="K220" s="15"/>
      <c r="L220" s="15"/>
    </row>
    <row r="221" spans="1:12" ht="20.100000000000001" customHeight="1">
      <c r="A221" s="9" t="s">
        <v>1</v>
      </c>
      <c r="B221" s="9" t="s">
        <v>10</v>
      </c>
      <c r="C221" s="10" t="s">
        <v>30</v>
      </c>
      <c r="D221" s="14" t="s">
        <v>39</v>
      </c>
      <c r="E221" s="11">
        <f t="shared" si="9"/>
        <v>17268</v>
      </c>
      <c r="F221" s="12">
        <v>6566</v>
      </c>
      <c r="G221" s="12">
        <v>5312</v>
      </c>
      <c r="H221" s="12">
        <v>1382</v>
      </c>
      <c r="I221" s="12">
        <v>4008</v>
      </c>
      <c r="K221" s="15"/>
      <c r="L221" s="15"/>
    </row>
    <row r="222" spans="1:12" ht="20.100000000000001" customHeight="1">
      <c r="A222" s="9" t="s">
        <v>1</v>
      </c>
      <c r="B222" s="9" t="s">
        <v>10</v>
      </c>
      <c r="C222" s="10" t="s">
        <v>32</v>
      </c>
      <c r="D222" s="10" t="s">
        <v>40</v>
      </c>
      <c r="E222" s="11">
        <f t="shared" si="9"/>
        <v>13567</v>
      </c>
      <c r="F222" s="12">
        <v>4350</v>
      </c>
      <c r="G222" s="12">
        <v>2176</v>
      </c>
      <c r="H222" s="12">
        <v>3383</v>
      </c>
      <c r="I222" s="12">
        <v>3658</v>
      </c>
      <c r="K222" s="15"/>
      <c r="L222" s="15"/>
    </row>
    <row r="223" spans="1:12" ht="20.100000000000001" customHeight="1">
      <c r="A223" s="9" t="s">
        <v>1</v>
      </c>
      <c r="B223" s="9" t="s">
        <v>10</v>
      </c>
      <c r="C223" s="10" t="s">
        <v>28</v>
      </c>
      <c r="D223" s="10" t="s">
        <v>41</v>
      </c>
      <c r="E223" s="11">
        <f t="shared" si="9"/>
        <v>19647</v>
      </c>
      <c r="F223" s="12">
        <v>3362</v>
      </c>
      <c r="G223" s="12">
        <v>6788</v>
      </c>
      <c r="H223" s="12">
        <v>3808</v>
      </c>
      <c r="I223" s="12">
        <v>5689</v>
      </c>
      <c r="K223" s="15"/>
      <c r="L223" s="15"/>
    </row>
    <row r="224" spans="1:12" ht="20.100000000000001" customHeight="1">
      <c r="A224" s="9" t="s">
        <v>1</v>
      </c>
      <c r="B224" s="9" t="s">
        <v>10</v>
      </c>
      <c r="C224" s="10" t="s">
        <v>28</v>
      </c>
      <c r="D224" s="10" t="s">
        <v>42</v>
      </c>
      <c r="E224" s="11">
        <f t="shared" si="9"/>
        <v>22067</v>
      </c>
      <c r="F224" s="12">
        <v>5979</v>
      </c>
      <c r="G224" s="12">
        <v>4372</v>
      </c>
      <c r="H224" s="12">
        <v>5665</v>
      </c>
      <c r="I224" s="12">
        <v>6051</v>
      </c>
      <c r="K224" s="15"/>
      <c r="L224" s="15"/>
    </row>
    <row r="225" spans="1:12" ht="20.100000000000001" customHeight="1">
      <c r="A225" s="9" t="s">
        <v>1</v>
      </c>
      <c r="B225" s="9" t="s">
        <v>10</v>
      </c>
      <c r="C225" s="10" t="s">
        <v>30</v>
      </c>
      <c r="D225" s="9" t="s">
        <v>43</v>
      </c>
      <c r="E225" s="11">
        <f t="shared" si="9"/>
        <v>20183</v>
      </c>
      <c r="F225" s="12">
        <v>4334</v>
      </c>
      <c r="G225" s="12">
        <v>4243</v>
      </c>
      <c r="H225" s="12">
        <v>4643</v>
      </c>
      <c r="I225" s="12">
        <v>6963</v>
      </c>
      <c r="K225" s="15"/>
      <c r="L225" s="15"/>
    </row>
    <row r="226" spans="1:12" ht="20.100000000000001" customHeight="1">
      <c r="A226" s="9" t="s">
        <v>1</v>
      </c>
      <c r="B226" s="9" t="s">
        <v>10</v>
      </c>
      <c r="C226" s="10" t="s">
        <v>32</v>
      </c>
      <c r="D226" s="10" t="s">
        <v>44</v>
      </c>
      <c r="E226" s="11">
        <f t="shared" si="9"/>
        <v>14377</v>
      </c>
      <c r="F226" s="12">
        <v>3895</v>
      </c>
      <c r="G226" s="12">
        <v>330</v>
      </c>
      <c r="H226" s="12">
        <v>3431</v>
      </c>
      <c r="I226" s="12">
        <v>6721</v>
      </c>
      <c r="K226" s="15"/>
      <c r="L226" s="15"/>
    </row>
    <row r="227" spans="1:12" ht="20.100000000000001" customHeight="1">
      <c r="A227" s="9" t="s">
        <v>1</v>
      </c>
      <c r="B227" s="9" t="s">
        <v>10</v>
      </c>
      <c r="C227" s="10" t="s">
        <v>28</v>
      </c>
      <c r="D227" s="10" t="s">
        <v>45</v>
      </c>
      <c r="E227" s="11">
        <f t="shared" si="9"/>
        <v>5220</v>
      </c>
      <c r="F227" s="12">
        <v>1188</v>
      </c>
      <c r="G227" s="12">
        <v>741</v>
      </c>
      <c r="H227" s="12">
        <v>761</v>
      </c>
      <c r="I227" s="12">
        <v>2530</v>
      </c>
      <c r="K227" s="15"/>
      <c r="L227" s="15"/>
    </row>
    <row r="228" spans="1:12" ht="20.100000000000001" customHeight="1">
      <c r="A228" s="9" t="s">
        <v>1</v>
      </c>
      <c r="B228" s="9" t="s">
        <v>10</v>
      </c>
      <c r="C228" s="10" t="s">
        <v>28</v>
      </c>
      <c r="D228" s="10" t="s">
        <v>46</v>
      </c>
      <c r="E228" s="11">
        <f t="shared" si="9"/>
        <v>15508</v>
      </c>
      <c r="F228" s="12">
        <v>5183</v>
      </c>
      <c r="G228" s="12">
        <v>4649</v>
      </c>
      <c r="H228" s="12">
        <v>3809</v>
      </c>
      <c r="I228" s="12">
        <v>1867</v>
      </c>
      <c r="K228" s="15"/>
      <c r="L228" s="15"/>
    </row>
    <row r="229" spans="1:12" ht="20.100000000000001" customHeight="1">
      <c r="A229" s="9" t="s">
        <v>1</v>
      </c>
      <c r="B229" s="9" t="s">
        <v>10</v>
      </c>
      <c r="C229" s="10" t="s">
        <v>30</v>
      </c>
      <c r="D229" s="10" t="s">
        <v>47</v>
      </c>
      <c r="E229" s="11">
        <f t="shared" si="9"/>
        <v>11642</v>
      </c>
      <c r="F229" s="12">
        <v>1335</v>
      </c>
      <c r="G229" s="12">
        <v>6929</v>
      </c>
      <c r="H229" s="12">
        <v>298</v>
      </c>
      <c r="I229" s="12">
        <v>3080</v>
      </c>
      <c r="K229" s="15"/>
      <c r="L229" s="15"/>
    </row>
    <row r="230" spans="1:12" ht="20.100000000000001" customHeight="1">
      <c r="A230" s="9" t="s">
        <v>1</v>
      </c>
      <c r="B230" s="9" t="s">
        <v>10</v>
      </c>
      <c r="C230" s="10" t="s">
        <v>32</v>
      </c>
      <c r="D230" s="10" t="s">
        <v>48</v>
      </c>
      <c r="E230" s="11">
        <f t="shared" si="9"/>
        <v>21966</v>
      </c>
      <c r="F230" s="12">
        <v>5923</v>
      </c>
      <c r="G230" s="12">
        <v>5624</v>
      </c>
      <c r="H230" s="12">
        <v>4708</v>
      </c>
      <c r="I230" s="12">
        <v>5711</v>
      </c>
      <c r="K230" s="15"/>
      <c r="L230" s="15"/>
    </row>
    <row r="231" spans="1:12" ht="20.100000000000001" customHeight="1">
      <c r="A231" s="9" t="s">
        <v>1</v>
      </c>
      <c r="B231" s="9" t="s">
        <v>10</v>
      </c>
      <c r="C231" s="10" t="s">
        <v>28</v>
      </c>
      <c r="D231" s="10" t="s">
        <v>49</v>
      </c>
      <c r="E231" s="11">
        <f t="shared" si="9"/>
        <v>16564</v>
      </c>
      <c r="F231" s="12">
        <v>4940</v>
      </c>
      <c r="G231" s="12">
        <v>1408</v>
      </c>
      <c r="H231" s="12">
        <v>5627</v>
      </c>
      <c r="I231" s="12">
        <v>4589</v>
      </c>
      <c r="K231" s="15"/>
      <c r="L231" s="15"/>
    </row>
    <row r="232" spans="1:12" ht="20.100000000000001" customHeight="1">
      <c r="A232" s="9" t="s">
        <v>1</v>
      </c>
      <c r="B232" s="9" t="s">
        <v>10</v>
      </c>
      <c r="C232" s="10" t="s">
        <v>28</v>
      </c>
      <c r="D232" s="10" t="s">
        <v>29</v>
      </c>
      <c r="E232" s="11">
        <f t="shared" si="9"/>
        <v>7184</v>
      </c>
      <c r="F232" s="12">
        <v>2068</v>
      </c>
      <c r="G232" s="12">
        <v>1728</v>
      </c>
      <c r="H232" s="12">
        <v>352</v>
      </c>
      <c r="I232" s="12">
        <v>3036</v>
      </c>
      <c r="K232" s="15"/>
      <c r="L232" s="15"/>
    </row>
    <row r="233" spans="1:12" ht="20.100000000000001" customHeight="1">
      <c r="A233" s="9" t="s">
        <v>1</v>
      </c>
      <c r="B233" s="9" t="s">
        <v>10</v>
      </c>
      <c r="C233" s="10" t="s">
        <v>30</v>
      </c>
      <c r="D233" s="10" t="s">
        <v>31</v>
      </c>
      <c r="E233" s="11">
        <f t="shared" si="9"/>
        <v>10287</v>
      </c>
      <c r="F233" s="12">
        <v>260</v>
      </c>
      <c r="G233" s="12">
        <v>3799</v>
      </c>
      <c r="H233" s="12">
        <v>506</v>
      </c>
      <c r="I233" s="12">
        <v>5722</v>
      </c>
      <c r="K233" s="15"/>
      <c r="L233" s="15"/>
    </row>
    <row r="234" spans="1:12" ht="20.100000000000001" customHeight="1">
      <c r="A234" s="9" t="s">
        <v>1</v>
      </c>
      <c r="B234" s="9" t="s">
        <v>10</v>
      </c>
      <c r="C234" s="10" t="s">
        <v>32</v>
      </c>
      <c r="D234" s="14" t="s">
        <v>33</v>
      </c>
      <c r="E234" s="11">
        <f t="shared" si="9"/>
        <v>8848</v>
      </c>
      <c r="F234" s="12">
        <v>3322</v>
      </c>
      <c r="G234" s="12">
        <v>2287</v>
      </c>
      <c r="H234" s="12">
        <v>2883</v>
      </c>
      <c r="I234" s="12">
        <v>356</v>
      </c>
      <c r="K234" s="15"/>
      <c r="L234" s="15"/>
    </row>
    <row r="235" spans="1:12" ht="20.100000000000001" customHeight="1">
      <c r="A235" s="9" t="s">
        <v>1</v>
      </c>
      <c r="B235" s="9" t="s">
        <v>10</v>
      </c>
      <c r="C235" s="10" t="s">
        <v>28</v>
      </c>
      <c r="D235" s="14" t="s">
        <v>34</v>
      </c>
      <c r="E235" s="11">
        <f t="shared" si="9"/>
        <v>6159</v>
      </c>
      <c r="F235" s="12">
        <v>1433</v>
      </c>
      <c r="G235" s="12">
        <v>853</v>
      </c>
      <c r="H235" s="12">
        <v>2365</v>
      </c>
      <c r="I235" s="12">
        <v>1508</v>
      </c>
      <c r="K235" s="15"/>
      <c r="L235" s="15"/>
    </row>
    <row r="236" spans="1:12" ht="20.100000000000001" customHeight="1">
      <c r="A236" s="9" t="s">
        <v>1</v>
      </c>
      <c r="B236" s="9" t="s">
        <v>10</v>
      </c>
      <c r="C236" s="10" t="s">
        <v>28</v>
      </c>
      <c r="D236" s="14" t="s">
        <v>35</v>
      </c>
      <c r="E236" s="11">
        <f t="shared" si="9"/>
        <v>22695</v>
      </c>
      <c r="F236" s="12">
        <v>4404</v>
      </c>
      <c r="G236" s="12">
        <v>6877</v>
      </c>
      <c r="H236" s="12">
        <v>5077</v>
      </c>
      <c r="I236" s="12">
        <v>6337</v>
      </c>
      <c r="K236" s="15"/>
      <c r="L236" s="15"/>
    </row>
    <row r="237" spans="1:12" ht="20.100000000000001" customHeight="1">
      <c r="A237" s="9" t="s">
        <v>1</v>
      </c>
      <c r="B237" s="9" t="s">
        <v>10</v>
      </c>
      <c r="C237" s="10" t="s">
        <v>30</v>
      </c>
      <c r="D237" s="9" t="s">
        <v>36</v>
      </c>
      <c r="E237" s="11">
        <f t="shared" si="9"/>
        <v>20200</v>
      </c>
      <c r="F237" s="12">
        <v>3841</v>
      </c>
      <c r="G237" s="12">
        <v>6962</v>
      </c>
      <c r="H237" s="12">
        <v>3632</v>
      </c>
      <c r="I237" s="12">
        <v>5765</v>
      </c>
      <c r="K237" s="15"/>
      <c r="L237" s="15"/>
    </row>
    <row r="238" spans="1:12" ht="20.100000000000001" customHeight="1">
      <c r="A238" s="9" t="s">
        <v>1</v>
      </c>
      <c r="B238" s="9" t="s">
        <v>10</v>
      </c>
      <c r="C238" s="10" t="s">
        <v>32</v>
      </c>
      <c r="D238" s="14" t="s">
        <v>37</v>
      </c>
      <c r="E238" s="11">
        <f t="shared" si="9"/>
        <v>17093</v>
      </c>
      <c r="F238" s="12">
        <v>5778</v>
      </c>
      <c r="G238" s="12">
        <v>565</v>
      </c>
      <c r="H238" s="12">
        <v>6103</v>
      </c>
      <c r="I238" s="12">
        <v>4647</v>
      </c>
      <c r="K238" s="15"/>
      <c r="L238" s="15"/>
    </row>
    <row r="239" spans="1:12" ht="20.100000000000001" customHeight="1">
      <c r="A239" s="9" t="s">
        <v>1</v>
      </c>
      <c r="B239" s="9" t="s">
        <v>10</v>
      </c>
      <c r="C239" s="10" t="s">
        <v>28</v>
      </c>
      <c r="D239" s="14" t="s">
        <v>38</v>
      </c>
      <c r="E239" s="11">
        <f t="shared" si="9"/>
        <v>13898</v>
      </c>
      <c r="F239" s="12">
        <v>298</v>
      </c>
      <c r="G239" s="12">
        <v>6768</v>
      </c>
      <c r="H239" s="12">
        <v>3811</v>
      </c>
      <c r="I239" s="12">
        <v>3021</v>
      </c>
      <c r="K239" s="15"/>
      <c r="L239" s="15"/>
    </row>
    <row r="240" spans="1:12" ht="20.100000000000001" customHeight="1">
      <c r="A240" s="9" t="s">
        <v>1</v>
      </c>
      <c r="B240" s="9" t="s">
        <v>10</v>
      </c>
      <c r="C240" s="10" t="s">
        <v>28</v>
      </c>
      <c r="D240" s="14" t="s">
        <v>39</v>
      </c>
      <c r="E240" s="11">
        <f t="shared" si="9"/>
        <v>17989</v>
      </c>
      <c r="F240" s="12">
        <v>6201</v>
      </c>
      <c r="G240" s="12">
        <v>2366</v>
      </c>
      <c r="H240" s="12">
        <v>6118</v>
      </c>
      <c r="I240" s="12">
        <v>3304</v>
      </c>
      <c r="K240" s="15"/>
      <c r="L240" s="15"/>
    </row>
    <row r="241" spans="1:12" ht="20.100000000000001" customHeight="1">
      <c r="A241" s="9" t="s">
        <v>1</v>
      </c>
      <c r="B241" s="9" t="s">
        <v>11</v>
      </c>
      <c r="C241" s="10" t="s">
        <v>30</v>
      </c>
      <c r="D241" s="10" t="s">
        <v>40</v>
      </c>
      <c r="E241" s="11">
        <f t="shared" si="9"/>
        <v>9740</v>
      </c>
      <c r="F241" s="12">
        <v>4638</v>
      </c>
      <c r="G241" s="12">
        <v>1651</v>
      </c>
      <c r="H241" s="12">
        <v>1073</v>
      </c>
      <c r="I241" s="12">
        <v>2378</v>
      </c>
      <c r="K241" s="15"/>
      <c r="L241" s="15"/>
    </row>
    <row r="242" spans="1:12" ht="20.100000000000001" customHeight="1">
      <c r="A242" s="9" t="s">
        <v>1</v>
      </c>
      <c r="B242" s="9" t="s">
        <v>11</v>
      </c>
      <c r="C242" s="10" t="s">
        <v>32</v>
      </c>
      <c r="D242" s="10" t="s">
        <v>41</v>
      </c>
      <c r="E242" s="11">
        <f t="shared" si="9"/>
        <v>14778</v>
      </c>
      <c r="F242" s="12">
        <v>4251</v>
      </c>
      <c r="G242" s="12">
        <v>6704</v>
      </c>
      <c r="H242" s="12">
        <v>1906</v>
      </c>
      <c r="I242" s="12">
        <v>1917</v>
      </c>
      <c r="K242" s="15"/>
      <c r="L242" s="15"/>
    </row>
    <row r="243" spans="1:12" ht="20.100000000000001" customHeight="1">
      <c r="A243" s="9" t="s">
        <v>1</v>
      </c>
      <c r="B243" s="9" t="s">
        <v>11</v>
      </c>
      <c r="C243" s="10" t="s">
        <v>28</v>
      </c>
      <c r="D243" s="10" t="s">
        <v>42</v>
      </c>
      <c r="E243" s="11">
        <f t="shared" si="9"/>
        <v>19945</v>
      </c>
      <c r="F243" s="12">
        <v>4867</v>
      </c>
      <c r="G243" s="12">
        <v>6810</v>
      </c>
      <c r="H243" s="12">
        <v>6998</v>
      </c>
      <c r="I243" s="12">
        <v>1270</v>
      </c>
      <c r="K243" s="15"/>
      <c r="L243" s="15"/>
    </row>
    <row r="244" spans="1:12" ht="20.100000000000001" customHeight="1">
      <c r="A244" s="9" t="s">
        <v>1</v>
      </c>
      <c r="B244" s="9" t="s">
        <v>11</v>
      </c>
      <c r="C244" s="10" t="s">
        <v>28</v>
      </c>
      <c r="D244" s="9" t="s">
        <v>43</v>
      </c>
      <c r="E244" s="11">
        <f t="shared" si="9"/>
        <v>20665</v>
      </c>
      <c r="F244" s="12">
        <v>3379</v>
      </c>
      <c r="G244" s="12">
        <v>5723</v>
      </c>
      <c r="H244" s="12">
        <v>5843</v>
      </c>
      <c r="I244" s="12">
        <v>5720</v>
      </c>
      <c r="K244" s="15"/>
      <c r="L244" s="15"/>
    </row>
    <row r="245" spans="1:12" ht="20.100000000000001" customHeight="1">
      <c r="A245" s="9" t="s">
        <v>1</v>
      </c>
      <c r="B245" s="9" t="s">
        <v>11</v>
      </c>
      <c r="C245" s="10" t="s">
        <v>30</v>
      </c>
      <c r="D245" s="10" t="s">
        <v>44</v>
      </c>
      <c r="E245" s="11">
        <f t="shared" si="9"/>
        <v>12282</v>
      </c>
      <c r="F245" s="12">
        <v>1891</v>
      </c>
      <c r="G245" s="12">
        <v>3225</v>
      </c>
      <c r="H245" s="12">
        <v>5135</v>
      </c>
      <c r="I245" s="12">
        <v>2031</v>
      </c>
      <c r="K245" s="15"/>
      <c r="L245" s="15"/>
    </row>
    <row r="246" spans="1:12" ht="20.100000000000001" customHeight="1">
      <c r="A246" s="9" t="s">
        <v>1</v>
      </c>
      <c r="B246" s="9" t="s">
        <v>11</v>
      </c>
      <c r="C246" s="10" t="s">
        <v>32</v>
      </c>
      <c r="D246" s="10" t="s">
        <v>45</v>
      </c>
      <c r="E246" s="11">
        <f t="shared" si="9"/>
        <v>16560</v>
      </c>
      <c r="F246" s="12">
        <v>2890</v>
      </c>
      <c r="G246" s="12">
        <v>6041</v>
      </c>
      <c r="H246" s="12">
        <v>1164</v>
      </c>
      <c r="I246" s="12">
        <v>6465</v>
      </c>
      <c r="K246" s="15"/>
      <c r="L246" s="15"/>
    </row>
    <row r="247" spans="1:12" ht="20.100000000000001" customHeight="1">
      <c r="A247" s="9" t="s">
        <v>1</v>
      </c>
      <c r="B247" s="9" t="s">
        <v>11</v>
      </c>
      <c r="C247" s="10" t="s">
        <v>28</v>
      </c>
      <c r="D247" s="10" t="s">
        <v>46</v>
      </c>
      <c r="E247" s="11">
        <f t="shared" si="9"/>
        <v>19244</v>
      </c>
      <c r="F247" s="12">
        <v>6582</v>
      </c>
      <c r="G247" s="12">
        <v>4823</v>
      </c>
      <c r="H247" s="12">
        <v>6050</v>
      </c>
      <c r="I247" s="12">
        <v>1789</v>
      </c>
      <c r="K247" s="15"/>
      <c r="L247" s="15"/>
    </row>
    <row r="248" spans="1:12" ht="20.100000000000001" customHeight="1">
      <c r="A248" s="9" t="s">
        <v>1</v>
      </c>
      <c r="B248" s="9" t="s">
        <v>11</v>
      </c>
      <c r="C248" s="10" t="s">
        <v>28</v>
      </c>
      <c r="D248" s="10" t="s">
        <v>47</v>
      </c>
      <c r="E248" s="11">
        <f t="shared" si="9"/>
        <v>24865</v>
      </c>
      <c r="F248" s="12">
        <v>6428</v>
      </c>
      <c r="G248" s="12">
        <v>5272</v>
      </c>
      <c r="H248" s="12">
        <v>6781</v>
      </c>
      <c r="I248" s="12">
        <v>6384</v>
      </c>
      <c r="K248" s="15"/>
      <c r="L248" s="15"/>
    </row>
    <row r="249" spans="1:12" ht="20.100000000000001" customHeight="1">
      <c r="A249" s="9" t="s">
        <v>1</v>
      </c>
      <c r="B249" s="9" t="s">
        <v>11</v>
      </c>
      <c r="C249" s="10" t="s">
        <v>30</v>
      </c>
      <c r="D249" s="10" t="s">
        <v>48</v>
      </c>
      <c r="E249" s="11">
        <f t="shared" si="9"/>
        <v>18291</v>
      </c>
      <c r="F249" s="12">
        <v>6919</v>
      </c>
      <c r="G249" s="12">
        <v>6602</v>
      </c>
      <c r="H249" s="12">
        <v>4451</v>
      </c>
      <c r="I249" s="12">
        <v>319</v>
      </c>
      <c r="K249" s="15"/>
      <c r="L249" s="15"/>
    </row>
    <row r="250" spans="1:12" ht="20.100000000000001" customHeight="1">
      <c r="A250" s="9" t="s">
        <v>1</v>
      </c>
      <c r="B250" s="9" t="s">
        <v>11</v>
      </c>
      <c r="C250" s="10" t="s">
        <v>32</v>
      </c>
      <c r="D250" s="10" t="s">
        <v>49</v>
      </c>
      <c r="E250" s="11">
        <f t="shared" si="9"/>
        <v>16035</v>
      </c>
      <c r="F250" s="12">
        <v>1019</v>
      </c>
      <c r="G250" s="12">
        <v>4707</v>
      </c>
      <c r="H250" s="12">
        <v>4747</v>
      </c>
      <c r="I250" s="12">
        <v>5562</v>
      </c>
      <c r="K250" s="15"/>
      <c r="L250" s="15"/>
    </row>
    <row r="251" spans="1:12" ht="20.100000000000001" customHeight="1">
      <c r="A251" s="9" t="s">
        <v>1</v>
      </c>
      <c r="B251" s="9" t="s">
        <v>11</v>
      </c>
      <c r="C251" s="10" t="s">
        <v>28</v>
      </c>
      <c r="D251" s="10" t="s">
        <v>29</v>
      </c>
      <c r="E251" s="11">
        <f t="shared" si="9"/>
        <v>15090</v>
      </c>
      <c r="F251" s="12">
        <v>6137</v>
      </c>
      <c r="G251" s="12">
        <v>340</v>
      </c>
      <c r="H251" s="12">
        <v>5153</v>
      </c>
      <c r="I251" s="12">
        <v>3460</v>
      </c>
      <c r="K251" s="15"/>
      <c r="L251" s="15"/>
    </row>
    <row r="252" spans="1:12" ht="20.100000000000001" customHeight="1">
      <c r="A252" s="9" t="s">
        <v>1</v>
      </c>
      <c r="B252" s="9" t="s">
        <v>11</v>
      </c>
      <c r="C252" s="10" t="s">
        <v>28</v>
      </c>
      <c r="D252" s="10" t="s">
        <v>31</v>
      </c>
      <c r="E252" s="11">
        <f t="shared" si="9"/>
        <v>11209</v>
      </c>
      <c r="F252" s="12">
        <v>3283</v>
      </c>
      <c r="G252" s="12">
        <v>4213</v>
      </c>
      <c r="H252" s="12">
        <v>1693</v>
      </c>
      <c r="I252" s="12">
        <v>2020</v>
      </c>
      <c r="K252" s="15"/>
      <c r="L252" s="15"/>
    </row>
    <row r="253" spans="1:12" ht="20.100000000000001" customHeight="1">
      <c r="A253" s="9" t="s">
        <v>1</v>
      </c>
      <c r="B253" s="9" t="s">
        <v>11</v>
      </c>
      <c r="C253" s="10" t="s">
        <v>30</v>
      </c>
      <c r="D253" s="14" t="s">
        <v>33</v>
      </c>
      <c r="E253" s="11">
        <f t="shared" si="9"/>
        <v>15121</v>
      </c>
      <c r="F253" s="12">
        <v>4587</v>
      </c>
      <c r="G253" s="12">
        <v>6750</v>
      </c>
      <c r="H253" s="12">
        <v>388</v>
      </c>
      <c r="I253" s="12">
        <v>3396</v>
      </c>
      <c r="K253" s="15"/>
      <c r="L253" s="15"/>
    </row>
    <row r="254" spans="1:12" ht="20.100000000000001" customHeight="1">
      <c r="A254" s="9" t="s">
        <v>1</v>
      </c>
      <c r="B254" s="9" t="s">
        <v>11</v>
      </c>
      <c r="C254" s="10" t="s">
        <v>32</v>
      </c>
      <c r="D254" s="14" t="s">
        <v>34</v>
      </c>
      <c r="E254" s="11">
        <f t="shared" si="9"/>
        <v>13766</v>
      </c>
      <c r="F254" s="12">
        <v>6204</v>
      </c>
      <c r="G254" s="12">
        <v>643</v>
      </c>
      <c r="H254" s="12">
        <v>5988</v>
      </c>
      <c r="I254" s="12">
        <v>931</v>
      </c>
      <c r="K254" s="15"/>
      <c r="L254" s="15"/>
    </row>
    <row r="255" spans="1:12" ht="20.100000000000001" customHeight="1">
      <c r="A255" s="9" t="s">
        <v>1</v>
      </c>
      <c r="B255" s="9" t="s">
        <v>11</v>
      </c>
      <c r="C255" s="10" t="s">
        <v>28</v>
      </c>
      <c r="D255" s="14" t="s">
        <v>35</v>
      </c>
      <c r="E255" s="11">
        <f t="shared" si="9"/>
        <v>18491</v>
      </c>
      <c r="F255" s="12">
        <v>4058</v>
      </c>
      <c r="G255" s="12">
        <v>6576</v>
      </c>
      <c r="H255" s="12">
        <v>3070</v>
      </c>
      <c r="I255" s="12">
        <v>4787</v>
      </c>
      <c r="K255" s="15"/>
      <c r="L255" s="15"/>
    </row>
    <row r="256" spans="1:12" ht="20.100000000000001" customHeight="1">
      <c r="A256" s="9" t="s">
        <v>1</v>
      </c>
      <c r="B256" s="9" t="s">
        <v>11</v>
      </c>
      <c r="C256" s="10" t="s">
        <v>28</v>
      </c>
      <c r="D256" s="9" t="s">
        <v>36</v>
      </c>
      <c r="E256" s="11">
        <f t="shared" si="9"/>
        <v>11780</v>
      </c>
      <c r="F256" s="12">
        <v>1733</v>
      </c>
      <c r="G256" s="12">
        <v>6461</v>
      </c>
      <c r="H256" s="12">
        <v>419</v>
      </c>
      <c r="I256" s="12">
        <v>3167</v>
      </c>
      <c r="K256" s="15"/>
      <c r="L256" s="15"/>
    </row>
    <row r="257" spans="1:12" ht="20.100000000000001" customHeight="1">
      <c r="A257" s="9" t="s">
        <v>1</v>
      </c>
      <c r="B257" s="9" t="s">
        <v>11</v>
      </c>
      <c r="C257" s="10" t="s">
        <v>30</v>
      </c>
      <c r="D257" s="14" t="s">
        <v>37</v>
      </c>
      <c r="E257" s="11">
        <f t="shared" si="9"/>
        <v>10403</v>
      </c>
      <c r="F257" s="12">
        <v>3049</v>
      </c>
      <c r="G257" s="12">
        <v>1621</v>
      </c>
      <c r="H257" s="12">
        <v>3491</v>
      </c>
      <c r="I257" s="12">
        <v>2242</v>
      </c>
      <c r="K257" s="15"/>
      <c r="L257" s="15"/>
    </row>
    <row r="258" spans="1:12" ht="20.100000000000001" customHeight="1">
      <c r="A258" s="9" t="s">
        <v>1</v>
      </c>
      <c r="B258" s="9" t="s">
        <v>11</v>
      </c>
      <c r="C258" s="10" t="s">
        <v>32</v>
      </c>
      <c r="D258" s="14" t="s">
        <v>38</v>
      </c>
      <c r="E258" s="11">
        <f t="shared" si="9"/>
        <v>17145</v>
      </c>
      <c r="F258" s="12">
        <v>5323</v>
      </c>
      <c r="G258" s="12">
        <v>4934</v>
      </c>
      <c r="H258" s="12">
        <v>3011</v>
      </c>
      <c r="I258" s="12">
        <v>3877</v>
      </c>
      <c r="K258" s="15"/>
      <c r="L258" s="15"/>
    </row>
    <row r="259" spans="1:12" ht="20.100000000000001" customHeight="1">
      <c r="A259" s="9" t="s">
        <v>1</v>
      </c>
      <c r="B259" s="9" t="s">
        <v>11</v>
      </c>
      <c r="C259" s="10" t="s">
        <v>28</v>
      </c>
      <c r="D259" s="14" t="s">
        <v>39</v>
      </c>
      <c r="E259" s="11">
        <f t="shared" si="9"/>
        <v>14999</v>
      </c>
      <c r="F259" s="12">
        <v>6897</v>
      </c>
      <c r="G259" s="12">
        <v>2657</v>
      </c>
      <c r="H259" s="12">
        <v>4188</v>
      </c>
      <c r="I259" s="12">
        <v>1257</v>
      </c>
      <c r="K259" s="15"/>
      <c r="L259" s="15"/>
    </row>
    <row r="260" spans="1:12" ht="20.100000000000001" customHeight="1">
      <c r="A260" s="9" t="s">
        <v>1</v>
      </c>
      <c r="B260" s="9" t="s">
        <v>11</v>
      </c>
      <c r="C260" s="10" t="s">
        <v>28</v>
      </c>
      <c r="D260" s="10" t="s">
        <v>40</v>
      </c>
      <c r="E260" s="11">
        <f t="shared" si="9"/>
        <v>17923</v>
      </c>
      <c r="F260" s="12">
        <v>5324</v>
      </c>
      <c r="G260" s="12">
        <v>4593</v>
      </c>
      <c r="H260" s="12">
        <v>6687</v>
      </c>
      <c r="I260" s="12">
        <v>1319</v>
      </c>
      <c r="K260" s="15"/>
      <c r="L260" s="15"/>
    </row>
    <row r="261" spans="1:12" ht="20.100000000000001" customHeight="1">
      <c r="A261" s="9" t="s">
        <v>1</v>
      </c>
      <c r="B261" s="9" t="s">
        <v>11</v>
      </c>
      <c r="C261" s="10" t="s">
        <v>30</v>
      </c>
      <c r="D261" s="10" t="s">
        <v>41</v>
      </c>
      <c r="E261" s="11">
        <f t="shared" ref="E261:E324" si="10">SUM(F261:I261)</f>
        <v>19013</v>
      </c>
      <c r="F261" s="12">
        <v>5428</v>
      </c>
      <c r="G261" s="12">
        <v>3420</v>
      </c>
      <c r="H261" s="12">
        <v>3764</v>
      </c>
      <c r="I261" s="12">
        <v>6401</v>
      </c>
      <c r="K261" s="15"/>
      <c r="L261" s="15"/>
    </row>
    <row r="262" spans="1:12" ht="20.100000000000001" customHeight="1">
      <c r="A262" s="9" t="s">
        <v>1</v>
      </c>
      <c r="B262" s="9" t="s">
        <v>11</v>
      </c>
      <c r="C262" s="10" t="s">
        <v>32</v>
      </c>
      <c r="D262" s="10" t="s">
        <v>42</v>
      </c>
      <c r="E262" s="11">
        <f t="shared" si="10"/>
        <v>20032</v>
      </c>
      <c r="F262" s="12">
        <v>5480</v>
      </c>
      <c r="G262" s="12">
        <v>6013</v>
      </c>
      <c r="H262" s="12">
        <v>1990</v>
      </c>
      <c r="I262" s="12">
        <v>6549</v>
      </c>
      <c r="K262" s="15"/>
      <c r="L262" s="15"/>
    </row>
    <row r="263" spans="1:12" ht="20.100000000000001" customHeight="1">
      <c r="A263" s="9" t="s">
        <v>1</v>
      </c>
      <c r="B263" s="9" t="s">
        <v>11</v>
      </c>
      <c r="C263" s="10" t="s">
        <v>28</v>
      </c>
      <c r="D263" s="9" t="s">
        <v>43</v>
      </c>
      <c r="E263" s="11">
        <f t="shared" si="10"/>
        <v>6973</v>
      </c>
      <c r="F263" s="12">
        <v>1781</v>
      </c>
      <c r="G263" s="12">
        <v>3767</v>
      </c>
      <c r="H263" s="12">
        <v>503</v>
      </c>
      <c r="I263" s="12">
        <v>922</v>
      </c>
      <c r="K263" s="15"/>
      <c r="L263" s="15"/>
    </row>
    <row r="264" spans="1:12" ht="20.100000000000001" customHeight="1">
      <c r="A264" s="9" t="s">
        <v>1</v>
      </c>
      <c r="B264" s="9" t="s">
        <v>11</v>
      </c>
      <c r="C264" s="10" t="s">
        <v>28</v>
      </c>
      <c r="D264" s="10" t="s">
        <v>44</v>
      </c>
      <c r="E264" s="11">
        <f t="shared" si="10"/>
        <v>6896</v>
      </c>
      <c r="F264" s="12">
        <v>970</v>
      </c>
      <c r="G264" s="12">
        <v>1703</v>
      </c>
      <c r="H264" s="12">
        <v>1039</v>
      </c>
      <c r="I264" s="12">
        <v>3184</v>
      </c>
      <c r="K264" s="15"/>
      <c r="L264" s="15"/>
    </row>
    <row r="265" spans="1:12" ht="20.100000000000001" customHeight="1">
      <c r="A265" s="9" t="s">
        <v>1</v>
      </c>
      <c r="B265" s="9" t="s">
        <v>11</v>
      </c>
      <c r="C265" s="10" t="s">
        <v>30</v>
      </c>
      <c r="D265" s="10" t="s">
        <v>45</v>
      </c>
      <c r="E265" s="11">
        <f t="shared" si="10"/>
        <v>13504</v>
      </c>
      <c r="F265" s="12">
        <v>477</v>
      </c>
      <c r="G265" s="12">
        <v>6415</v>
      </c>
      <c r="H265" s="12">
        <v>6002</v>
      </c>
      <c r="I265" s="12">
        <v>610</v>
      </c>
      <c r="K265" s="15"/>
      <c r="L265" s="15"/>
    </row>
    <row r="266" spans="1:12" ht="20.100000000000001" customHeight="1">
      <c r="A266" s="9" t="s">
        <v>1</v>
      </c>
      <c r="B266" s="9" t="s">
        <v>11</v>
      </c>
      <c r="C266" s="10" t="s">
        <v>32</v>
      </c>
      <c r="D266" s="10" t="s">
        <v>46</v>
      </c>
      <c r="E266" s="11">
        <f t="shared" si="10"/>
        <v>8966</v>
      </c>
      <c r="F266" s="12">
        <v>1740</v>
      </c>
      <c r="G266" s="12">
        <v>3377</v>
      </c>
      <c r="H266" s="12">
        <v>3126</v>
      </c>
      <c r="I266" s="12">
        <v>723</v>
      </c>
      <c r="K266" s="15"/>
      <c r="L266" s="15"/>
    </row>
    <row r="267" spans="1:12" ht="20.100000000000001" customHeight="1">
      <c r="A267" s="9" t="s">
        <v>1</v>
      </c>
      <c r="B267" s="9" t="s">
        <v>11</v>
      </c>
      <c r="C267" s="10" t="s">
        <v>28</v>
      </c>
      <c r="D267" s="10" t="s">
        <v>47</v>
      </c>
      <c r="E267" s="11">
        <f t="shared" si="10"/>
        <v>19472</v>
      </c>
      <c r="F267" s="12">
        <v>4241</v>
      </c>
      <c r="G267" s="12">
        <v>5836</v>
      </c>
      <c r="H267" s="12">
        <v>3875</v>
      </c>
      <c r="I267" s="12">
        <v>5520</v>
      </c>
      <c r="K267" s="15"/>
      <c r="L267" s="15"/>
    </row>
    <row r="268" spans="1:12" ht="20.100000000000001" customHeight="1">
      <c r="A268" s="9" t="s">
        <v>1</v>
      </c>
      <c r="B268" s="9" t="s">
        <v>11</v>
      </c>
      <c r="C268" s="10" t="s">
        <v>28</v>
      </c>
      <c r="D268" s="10" t="s">
        <v>48</v>
      </c>
      <c r="E268" s="11">
        <f t="shared" si="10"/>
        <v>13074</v>
      </c>
      <c r="F268" s="12">
        <v>2340</v>
      </c>
      <c r="G268" s="12">
        <v>1409</v>
      </c>
      <c r="H268" s="12">
        <v>3925</v>
      </c>
      <c r="I268" s="12">
        <v>5400</v>
      </c>
      <c r="K268" s="15"/>
      <c r="L268" s="15"/>
    </row>
    <row r="269" spans="1:12" ht="20.100000000000001" customHeight="1">
      <c r="A269" s="9" t="s">
        <v>1</v>
      </c>
      <c r="B269" s="9" t="s">
        <v>11</v>
      </c>
      <c r="C269" s="10" t="s">
        <v>30</v>
      </c>
      <c r="D269" s="10" t="s">
        <v>49</v>
      </c>
      <c r="E269" s="11">
        <f t="shared" si="10"/>
        <v>22272</v>
      </c>
      <c r="F269" s="12">
        <v>5339</v>
      </c>
      <c r="G269" s="12">
        <v>5935</v>
      </c>
      <c r="H269" s="12">
        <v>4294</v>
      </c>
      <c r="I269" s="12">
        <v>6704</v>
      </c>
      <c r="K269" s="15"/>
      <c r="L269" s="15"/>
    </row>
    <row r="270" spans="1:12" ht="20.100000000000001" customHeight="1">
      <c r="A270" s="9" t="s">
        <v>1</v>
      </c>
      <c r="B270" s="9" t="s">
        <v>11</v>
      </c>
      <c r="C270" s="10" t="s">
        <v>32</v>
      </c>
      <c r="D270" s="10" t="s">
        <v>29</v>
      </c>
      <c r="E270" s="11">
        <f t="shared" si="10"/>
        <v>6109</v>
      </c>
      <c r="F270" s="12">
        <v>1025</v>
      </c>
      <c r="G270" s="12">
        <v>1472</v>
      </c>
      <c r="H270" s="12">
        <v>1041</v>
      </c>
      <c r="I270" s="12">
        <v>2571</v>
      </c>
      <c r="K270" s="15"/>
      <c r="L270" s="15"/>
    </row>
    <row r="271" spans="1:12" ht="20.100000000000001" customHeight="1">
      <c r="A271" s="9" t="s">
        <v>1</v>
      </c>
      <c r="B271" s="9" t="s">
        <v>11</v>
      </c>
      <c r="C271" s="10" t="s">
        <v>28</v>
      </c>
      <c r="D271" s="10" t="s">
        <v>31</v>
      </c>
      <c r="E271" s="11">
        <f t="shared" si="10"/>
        <v>14509</v>
      </c>
      <c r="F271" s="12">
        <v>3754</v>
      </c>
      <c r="G271" s="12">
        <v>1042</v>
      </c>
      <c r="H271" s="12">
        <v>5293</v>
      </c>
      <c r="I271" s="12">
        <v>4420</v>
      </c>
      <c r="K271" s="15"/>
      <c r="L271" s="15"/>
    </row>
    <row r="272" spans="1:12" ht="20.100000000000001" customHeight="1">
      <c r="A272" s="9" t="s">
        <v>1</v>
      </c>
      <c r="B272" s="9" t="s">
        <v>11</v>
      </c>
      <c r="C272" s="10" t="s">
        <v>28</v>
      </c>
      <c r="D272" s="14" t="s">
        <v>33</v>
      </c>
      <c r="E272" s="11">
        <f t="shared" si="10"/>
        <v>11012</v>
      </c>
      <c r="F272" s="12">
        <v>1388</v>
      </c>
      <c r="G272" s="12">
        <v>5378</v>
      </c>
      <c r="H272" s="12">
        <v>1908</v>
      </c>
      <c r="I272" s="12">
        <v>2338</v>
      </c>
      <c r="K272" s="15"/>
      <c r="L272" s="15"/>
    </row>
    <row r="273" spans="1:12" ht="20.100000000000001" customHeight="1">
      <c r="A273" s="9" t="s">
        <v>1</v>
      </c>
      <c r="B273" s="9" t="s">
        <v>11</v>
      </c>
      <c r="C273" s="10" t="s">
        <v>30</v>
      </c>
      <c r="D273" s="14" t="s">
        <v>34</v>
      </c>
      <c r="E273" s="11">
        <f t="shared" si="10"/>
        <v>6405</v>
      </c>
      <c r="F273" s="12">
        <v>573</v>
      </c>
      <c r="G273" s="12">
        <v>508</v>
      </c>
      <c r="H273" s="12">
        <v>3285</v>
      </c>
      <c r="I273" s="12">
        <v>2039</v>
      </c>
      <c r="K273" s="15"/>
      <c r="L273" s="15"/>
    </row>
    <row r="274" spans="1:12" ht="20.100000000000001" customHeight="1">
      <c r="A274" s="9" t="s">
        <v>1</v>
      </c>
      <c r="B274" s="9" t="s">
        <v>11</v>
      </c>
      <c r="C274" s="10" t="s">
        <v>32</v>
      </c>
      <c r="D274" s="14" t="s">
        <v>35</v>
      </c>
      <c r="E274" s="11">
        <f t="shared" si="10"/>
        <v>14190</v>
      </c>
      <c r="F274" s="12">
        <v>6085</v>
      </c>
      <c r="G274" s="12">
        <v>4073</v>
      </c>
      <c r="H274" s="12">
        <v>1935</v>
      </c>
      <c r="I274" s="12">
        <v>2097</v>
      </c>
      <c r="K274" s="15"/>
      <c r="L274" s="15"/>
    </row>
    <row r="275" spans="1:12" ht="20.100000000000001" customHeight="1">
      <c r="A275" s="9" t="s">
        <v>1</v>
      </c>
      <c r="B275" s="9" t="s">
        <v>11</v>
      </c>
      <c r="C275" s="10" t="s">
        <v>28</v>
      </c>
      <c r="D275" s="9" t="s">
        <v>36</v>
      </c>
      <c r="E275" s="11">
        <f t="shared" si="10"/>
        <v>15550</v>
      </c>
      <c r="F275" s="12">
        <v>1244</v>
      </c>
      <c r="G275" s="12">
        <v>5308</v>
      </c>
      <c r="H275" s="12">
        <v>4286</v>
      </c>
      <c r="I275" s="12">
        <v>4712</v>
      </c>
      <c r="K275" s="15"/>
      <c r="L275" s="15"/>
    </row>
    <row r="276" spans="1:12" ht="20.100000000000001" customHeight="1">
      <c r="A276" s="9" t="s">
        <v>1</v>
      </c>
      <c r="B276" s="9" t="s">
        <v>11</v>
      </c>
      <c r="C276" s="10" t="s">
        <v>28</v>
      </c>
      <c r="D276" s="14" t="s">
        <v>37</v>
      </c>
      <c r="E276" s="11">
        <f t="shared" si="10"/>
        <v>20679</v>
      </c>
      <c r="F276" s="12">
        <v>5009</v>
      </c>
      <c r="G276" s="12">
        <v>5524</v>
      </c>
      <c r="H276" s="12">
        <v>6813</v>
      </c>
      <c r="I276" s="12">
        <v>3333</v>
      </c>
      <c r="K276" s="15"/>
      <c r="L276" s="15"/>
    </row>
    <row r="277" spans="1:12" ht="20.100000000000001" customHeight="1">
      <c r="A277" s="9" t="s">
        <v>1</v>
      </c>
      <c r="B277" s="9" t="s">
        <v>11</v>
      </c>
      <c r="C277" s="10" t="s">
        <v>30</v>
      </c>
      <c r="D277" s="14" t="s">
        <v>38</v>
      </c>
      <c r="E277" s="11">
        <f t="shared" si="10"/>
        <v>8485</v>
      </c>
      <c r="F277" s="12">
        <v>4597</v>
      </c>
      <c r="G277" s="12">
        <v>486</v>
      </c>
      <c r="H277" s="12">
        <v>1013</v>
      </c>
      <c r="I277" s="12">
        <v>2389</v>
      </c>
      <c r="K277" s="15"/>
      <c r="L277" s="15"/>
    </row>
    <row r="278" spans="1:12" ht="20.100000000000001" customHeight="1">
      <c r="A278" s="9" t="s">
        <v>1</v>
      </c>
      <c r="B278" s="9" t="s">
        <v>11</v>
      </c>
      <c r="C278" s="10" t="s">
        <v>32</v>
      </c>
      <c r="D278" s="14" t="s">
        <v>39</v>
      </c>
      <c r="E278" s="11">
        <f t="shared" si="10"/>
        <v>17562</v>
      </c>
      <c r="F278" s="12">
        <v>3280</v>
      </c>
      <c r="G278" s="12">
        <v>5761</v>
      </c>
      <c r="H278" s="12">
        <v>5063</v>
      </c>
      <c r="I278" s="12">
        <v>3458</v>
      </c>
      <c r="K278" s="15"/>
      <c r="L278" s="15"/>
    </row>
    <row r="279" spans="1:12" ht="20.100000000000001" customHeight="1">
      <c r="A279" s="9" t="s">
        <v>1</v>
      </c>
      <c r="B279" s="9" t="s">
        <v>11</v>
      </c>
      <c r="C279" s="10" t="s">
        <v>28</v>
      </c>
      <c r="D279" s="10" t="s">
        <v>40</v>
      </c>
      <c r="E279" s="11">
        <f t="shared" si="10"/>
        <v>18446</v>
      </c>
      <c r="F279" s="12">
        <v>6509</v>
      </c>
      <c r="G279" s="12">
        <v>5311</v>
      </c>
      <c r="H279" s="12">
        <v>5266</v>
      </c>
      <c r="I279" s="12">
        <v>1360</v>
      </c>
      <c r="K279" s="15"/>
      <c r="L279" s="15"/>
    </row>
    <row r="280" spans="1:12" ht="20.100000000000001" customHeight="1">
      <c r="A280" s="9" t="s">
        <v>1</v>
      </c>
      <c r="B280" s="9" t="s">
        <v>11</v>
      </c>
      <c r="C280" s="10" t="s">
        <v>28</v>
      </c>
      <c r="D280" s="10" t="s">
        <v>41</v>
      </c>
      <c r="E280" s="11">
        <f t="shared" si="10"/>
        <v>17563</v>
      </c>
      <c r="F280" s="12">
        <v>3334</v>
      </c>
      <c r="G280" s="12">
        <v>6679</v>
      </c>
      <c r="H280" s="12">
        <v>735</v>
      </c>
      <c r="I280" s="12">
        <v>6815</v>
      </c>
      <c r="K280" s="15"/>
      <c r="L280" s="15"/>
    </row>
    <row r="281" spans="1:12" ht="20.100000000000001" customHeight="1">
      <c r="A281" s="9" t="s">
        <v>1</v>
      </c>
      <c r="B281" s="9" t="s">
        <v>11</v>
      </c>
      <c r="C281" s="10" t="s">
        <v>30</v>
      </c>
      <c r="D281" s="10" t="s">
        <v>42</v>
      </c>
      <c r="E281" s="11">
        <f t="shared" si="10"/>
        <v>15282</v>
      </c>
      <c r="F281" s="12">
        <v>3411</v>
      </c>
      <c r="G281" s="12">
        <v>4862</v>
      </c>
      <c r="H281" s="12">
        <v>4041</v>
      </c>
      <c r="I281" s="12">
        <v>2968</v>
      </c>
      <c r="K281" s="15"/>
      <c r="L281" s="15"/>
    </row>
    <row r="282" spans="1:12" ht="20.100000000000001" customHeight="1">
      <c r="A282" s="9" t="s">
        <v>1</v>
      </c>
      <c r="B282" s="9" t="s">
        <v>11</v>
      </c>
      <c r="C282" s="10" t="s">
        <v>32</v>
      </c>
      <c r="D282" s="9" t="s">
        <v>43</v>
      </c>
      <c r="E282" s="11">
        <f t="shared" si="10"/>
        <v>12267</v>
      </c>
      <c r="F282" s="12">
        <v>460</v>
      </c>
      <c r="G282" s="12">
        <v>682</v>
      </c>
      <c r="H282" s="12">
        <v>6166</v>
      </c>
      <c r="I282" s="12">
        <v>4959</v>
      </c>
      <c r="K282" s="15"/>
      <c r="L282" s="15"/>
    </row>
    <row r="283" spans="1:12" ht="20.100000000000001" customHeight="1">
      <c r="A283" s="9" t="s">
        <v>1</v>
      </c>
      <c r="B283" s="9" t="s">
        <v>11</v>
      </c>
      <c r="C283" s="10" t="s">
        <v>28</v>
      </c>
      <c r="D283" s="10" t="s">
        <v>44</v>
      </c>
      <c r="E283" s="11">
        <f t="shared" si="10"/>
        <v>18478</v>
      </c>
      <c r="F283" s="12">
        <v>6573</v>
      </c>
      <c r="G283" s="12">
        <v>2781</v>
      </c>
      <c r="H283" s="12">
        <v>6146</v>
      </c>
      <c r="I283" s="12">
        <v>2978</v>
      </c>
      <c r="K283" s="15"/>
      <c r="L283" s="15"/>
    </row>
    <row r="284" spans="1:12" ht="20.100000000000001" customHeight="1">
      <c r="A284" s="9" t="s">
        <v>1</v>
      </c>
      <c r="B284" s="9" t="s">
        <v>11</v>
      </c>
      <c r="C284" s="10" t="s">
        <v>28</v>
      </c>
      <c r="D284" s="10" t="s">
        <v>45</v>
      </c>
      <c r="E284" s="11">
        <f t="shared" si="10"/>
        <v>15745</v>
      </c>
      <c r="F284" s="12">
        <v>4434</v>
      </c>
      <c r="G284" s="12">
        <v>1791</v>
      </c>
      <c r="H284" s="12">
        <v>6730</v>
      </c>
      <c r="I284" s="12">
        <v>2790</v>
      </c>
      <c r="K284" s="15"/>
      <c r="L284" s="15"/>
    </row>
    <row r="285" spans="1:12" ht="20.100000000000001" customHeight="1">
      <c r="A285" s="9" t="s">
        <v>1</v>
      </c>
      <c r="B285" s="9" t="s">
        <v>11</v>
      </c>
      <c r="C285" s="10" t="s">
        <v>30</v>
      </c>
      <c r="D285" s="10" t="s">
        <v>46</v>
      </c>
      <c r="E285" s="11">
        <f t="shared" si="10"/>
        <v>22654</v>
      </c>
      <c r="F285" s="12">
        <v>6777</v>
      </c>
      <c r="G285" s="12">
        <v>6155</v>
      </c>
      <c r="H285" s="12">
        <v>6468</v>
      </c>
      <c r="I285" s="12">
        <v>3254</v>
      </c>
      <c r="K285" s="15"/>
      <c r="L285" s="15"/>
    </row>
    <row r="286" spans="1:12" ht="20.100000000000001" customHeight="1">
      <c r="A286" s="9" t="s">
        <v>1</v>
      </c>
      <c r="B286" s="9" t="s">
        <v>11</v>
      </c>
      <c r="C286" s="10" t="s">
        <v>32</v>
      </c>
      <c r="D286" s="10" t="s">
        <v>47</v>
      </c>
      <c r="E286" s="11">
        <f t="shared" si="10"/>
        <v>14439</v>
      </c>
      <c r="F286" s="12">
        <v>5416</v>
      </c>
      <c r="G286" s="12">
        <v>2182</v>
      </c>
      <c r="H286" s="12">
        <v>1859</v>
      </c>
      <c r="I286" s="12">
        <v>4982</v>
      </c>
      <c r="K286" s="15"/>
      <c r="L286" s="15"/>
    </row>
    <row r="287" spans="1:12" ht="20.100000000000001" customHeight="1">
      <c r="A287" s="9" t="s">
        <v>1</v>
      </c>
      <c r="B287" s="9" t="s">
        <v>12</v>
      </c>
      <c r="C287" s="10" t="s">
        <v>28</v>
      </c>
      <c r="D287" s="10" t="s">
        <v>48</v>
      </c>
      <c r="E287" s="11">
        <f t="shared" si="10"/>
        <v>15778</v>
      </c>
      <c r="F287" s="12">
        <v>6329</v>
      </c>
      <c r="G287" s="12">
        <v>4076</v>
      </c>
      <c r="H287" s="12">
        <v>5077</v>
      </c>
      <c r="I287" s="12">
        <v>296</v>
      </c>
      <c r="K287" s="15"/>
      <c r="L287" s="15"/>
    </row>
    <row r="288" spans="1:12" ht="20.100000000000001" customHeight="1">
      <c r="A288" s="9" t="s">
        <v>1</v>
      </c>
      <c r="B288" s="9" t="s">
        <v>12</v>
      </c>
      <c r="C288" s="10" t="s">
        <v>28</v>
      </c>
      <c r="D288" s="10" t="s">
        <v>49</v>
      </c>
      <c r="E288" s="11">
        <f t="shared" si="10"/>
        <v>15630</v>
      </c>
      <c r="F288" s="12">
        <v>4266</v>
      </c>
      <c r="G288" s="12">
        <v>4335</v>
      </c>
      <c r="H288" s="12">
        <v>2593</v>
      </c>
      <c r="I288" s="12">
        <v>4436</v>
      </c>
      <c r="K288" s="15"/>
      <c r="L288" s="15"/>
    </row>
    <row r="289" spans="1:12" ht="20.100000000000001" customHeight="1">
      <c r="A289" s="9" t="s">
        <v>1</v>
      </c>
      <c r="B289" s="9" t="s">
        <v>12</v>
      </c>
      <c r="C289" s="10" t="s">
        <v>30</v>
      </c>
      <c r="D289" s="10" t="s">
        <v>29</v>
      </c>
      <c r="E289" s="11">
        <f t="shared" si="10"/>
        <v>20444</v>
      </c>
      <c r="F289" s="12">
        <v>2961</v>
      </c>
      <c r="G289" s="12">
        <v>5772</v>
      </c>
      <c r="H289" s="12">
        <v>5444</v>
      </c>
      <c r="I289" s="12">
        <v>6267</v>
      </c>
      <c r="K289" s="15"/>
      <c r="L289" s="15"/>
    </row>
    <row r="290" spans="1:12" ht="20.100000000000001" customHeight="1">
      <c r="A290" s="9" t="s">
        <v>1</v>
      </c>
      <c r="B290" s="9" t="s">
        <v>12</v>
      </c>
      <c r="C290" s="10" t="s">
        <v>32</v>
      </c>
      <c r="D290" s="10" t="s">
        <v>31</v>
      </c>
      <c r="E290" s="11">
        <f t="shared" si="10"/>
        <v>9213</v>
      </c>
      <c r="F290" s="12">
        <v>4476</v>
      </c>
      <c r="G290" s="12">
        <v>292</v>
      </c>
      <c r="H290" s="12">
        <v>3879</v>
      </c>
      <c r="I290" s="12">
        <v>566</v>
      </c>
      <c r="K290" s="15"/>
      <c r="L290" s="15"/>
    </row>
    <row r="291" spans="1:12" ht="20.100000000000001" customHeight="1">
      <c r="A291" s="9" t="s">
        <v>1</v>
      </c>
      <c r="B291" s="9" t="s">
        <v>12</v>
      </c>
      <c r="C291" s="10" t="s">
        <v>28</v>
      </c>
      <c r="D291" s="14" t="s">
        <v>33</v>
      </c>
      <c r="E291" s="11">
        <f t="shared" si="10"/>
        <v>19240</v>
      </c>
      <c r="F291" s="12">
        <v>6310</v>
      </c>
      <c r="G291" s="12">
        <v>3473</v>
      </c>
      <c r="H291" s="12">
        <v>3664</v>
      </c>
      <c r="I291" s="12">
        <v>5793</v>
      </c>
      <c r="K291" s="15"/>
      <c r="L291" s="15"/>
    </row>
    <row r="292" spans="1:12" ht="20.100000000000001" customHeight="1">
      <c r="A292" s="9" t="s">
        <v>1</v>
      </c>
      <c r="B292" s="9" t="s">
        <v>12</v>
      </c>
      <c r="C292" s="10" t="s">
        <v>28</v>
      </c>
      <c r="D292" s="14" t="s">
        <v>34</v>
      </c>
      <c r="E292" s="11">
        <f t="shared" si="10"/>
        <v>10920</v>
      </c>
      <c r="F292" s="12">
        <v>2205</v>
      </c>
      <c r="G292" s="12">
        <v>2990</v>
      </c>
      <c r="H292" s="12">
        <v>772</v>
      </c>
      <c r="I292" s="12">
        <v>4953</v>
      </c>
      <c r="K292" s="15"/>
      <c r="L292" s="15"/>
    </row>
    <row r="293" spans="1:12" ht="20.100000000000001" customHeight="1">
      <c r="A293" s="9" t="s">
        <v>1</v>
      </c>
      <c r="B293" s="9" t="s">
        <v>12</v>
      </c>
      <c r="C293" s="10" t="s">
        <v>30</v>
      </c>
      <c r="D293" s="14" t="s">
        <v>35</v>
      </c>
      <c r="E293" s="11">
        <f t="shared" si="10"/>
        <v>11149</v>
      </c>
      <c r="F293" s="12">
        <v>2007</v>
      </c>
      <c r="G293" s="12">
        <v>3696</v>
      </c>
      <c r="H293" s="12">
        <v>2809</v>
      </c>
      <c r="I293" s="12">
        <v>2637</v>
      </c>
      <c r="K293" s="15"/>
      <c r="L293" s="15"/>
    </row>
    <row r="294" spans="1:12" ht="20.100000000000001" customHeight="1">
      <c r="A294" s="9" t="s">
        <v>1</v>
      </c>
      <c r="B294" s="9" t="s">
        <v>12</v>
      </c>
      <c r="C294" s="10" t="s">
        <v>32</v>
      </c>
      <c r="D294" s="9" t="s">
        <v>36</v>
      </c>
      <c r="E294" s="11">
        <f t="shared" si="10"/>
        <v>17713</v>
      </c>
      <c r="F294" s="12">
        <v>6812</v>
      </c>
      <c r="G294" s="12">
        <v>5740</v>
      </c>
      <c r="H294" s="12">
        <v>2147</v>
      </c>
      <c r="I294" s="12">
        <v>3014</v>
      </c>
      <c r="K294" s="15"/>
      <c r="L294" s="15"/>
    </row>
    <row r="295" spans="1:12" ht="20.100000000000001" customHeight="1">
      <c r="A295" s="9" t="s">
        <v>1</v>
      </c>
      <c r="B295" s="9" t="s">
        <v>12</v>
      </c>
      <c r="C295" s="10" t="s">
        <v>28</v>
      </c>
      <c r="D295" s="14" t="s">
        <v>37</v>
      </c>
      <c r="E295" s="11">
        <f t="shared" si="10"/>
        <v>18281</v>
      </c>
      <c r="F295" s="12">
        <v>5880</v>
      </c>
      <c r="G295" s="12">
        <v>3041</v>
      </c>
      <c r="H295" s="12">
        <v>2508</v>
      </c>
      <c r="I295" s="12">
        <v>6852</v>
      </c>
      <c r="K295" s="15"/>
      <c r="L295" s="15"/>
    </row>
    <row r="296" spans="1:12" ht="20.100000000000001" customHeight="1">
      <c r="A296" s="9" t="s">
        <v>1</v>
      </c>
      <c r="B296" s="9" t="s">
        <v>12</v>
      </c>
      <c r="C296" s="10" t="s">
        <v>28</v>
      </c>
      <c r="D296" s="14" t="s">
        <v>38</v>
      </c>
      <c r="E296" s="11">
        <f t="shared" si="10"/>
        <v>13314</v>
      </c>
      <c r="F296" s="12">
        <v>1859</v>
      </c>
      <c r="G296" s="12">
        <v>2016</v>
      </c>
      <c r="H296" s="12">
        <v>4177</v>
      </c>
      <c r="I296" s="12">
        <v>5262</v>
      </c>
      <c r="K296" s="15"/>
      <c r="L296" s="15"/>
    </row>
    <row r="297" spans="1:12" ht="20.100000000000001" customHeight="1">
      <c r="A297" s="9" t="s">
        <v>1</v>
      </c>
      <c r="B297" s="9" t="s">
        <v>12</v>
      </c>
      <c r="C297" s="10" t="s">
        <v>30</v>
      </c>
      <c r="D297" s="14" t="s">
        <v>39</v>
      </c>
      <c r="E297" s="11">
        <f t="shared" si="10"/>
        <v>12794</v>
      </c>
      <c r="F297" s="12">
        <v>3773</v>
      </c>
      <c r="G297" s="12">
        <v>4831</v>
      </c>
      <c r="H297" s="12">
        <v>3426</v>
      </c>
      <c r="I297" s="12">
        <v>764</v>
      </c>
      <c r="K297" s="15"/>
      <c r="L297" s="15"/>
    </row>
    <row r="298" spans="1:12" ht="20.100000000000001" customHeight="1">
      <c r="A298" s="9" t="s">
        <v>1</v>
      </c>
      <c r="B298" s="9" t="s">
        <v>12</v>
      </c>
      <c r="C298" s="10" t="s">
        <v>32</v>
      </c>
      <c r="D298" s="10" t="s">
        <v>40</v>
      </c>
      <c r="E298" s="11">
        <f t="shared" si="10"/>
        <v>15188</v>
      </c>
      <c r="F298" s="12">
        <v>6723</v>
      </c>
      <c r="G298" s="12">
        <v>868</v>
      </c>
      <c r="H298" s="12">
        <v>3093</v>
      </c>
      <c r="I298" s="12">
        <v>4504</v>
      </c>
      <c r="K298" s="15"/>
      <c r="L298" s="15"/>
    </row>
    <row r="299" spans="1:12" ht="20.100000000000001" customHeight="1">
      <c r="A299" s="9" t="s">
        <v>1</v>
      </c>
      <c r="B299" s="9" t="s">
        <v>12</v>
      </c>
      <c r="C299" s="10" t="s">
        <v>28</v>
      </c>
      <c r="D299" s="10" t="s">
        <v>41</v>
      </c>
      <c r="E299" s="11">
        <f t="shared" si="10"/>
        <v>14592</v>
      </c>
      <c r="F299" s="12">
        <v>2729</v>
      </c>
      <c r="G299" s="12">
        <v>2569</v>
      </c>
      <c r="H299" s="12">
        <v>4371</v>
      </c>
      <c r="I299" s="12">
        <v>4923</v>
      </c>
      <c r="K299" s="15"/>
      <c r="L299" s="15"/>
    </row>
    <row r="300" spans="1:12" ht="20.100000000000001" customHeight="1">
      <c r="A300" s="9" t="s">
        <v>1</v>
      </c>
      <c r="B300" s="9" t="s">
        <v>12</v>
      </c>
      <c r="C300" s="10" t="s">
        <v>28</v>
      </c>
      <c r="D300" s="10" t="s">
        <v>42</v>
      </c>
      <c r="E300" s="11">
        <f t="shared" si="10"/>
        <v>14734</v>
      </c>
      <c r="F300" s="12">
        <v>6042</v>
      </c>
      <c r="G300" s="12">
        <v>3800</v>
      </c>
      <c r="H300" s="12">
        <v>717</v>
      </c>
      <c r="I300" s="12">
        <v>4175</v>
      </c>
      <c r="K300" s="15"/>
      <c r="L300" s="15"/>
    </row>
    <row r="301" spans="1:12" ht="20.100000000000001" customHeight="1">
      <c r="A301" s="9" t="s">
        <v>1</v>
      </c>
      <c r="B301" s="9" t="s">
        <v>12</v>
      </c>
      <c r="C301" s="10" t="s">
        <v>30</v>
      </c>
      <c r="D301" s="9" t="s">
        <v>43</v>
      </c>
      <c r="E301" s="11">
        <f t="shared" si="10"/>
        <v>11188</v>
      </c>
      <c r="F301" s="12">
        <v>3115</v>
      </c>
      <c r="G301" s="12">
        <v>4625</v>
      </c>
      <c r="H301" s="12">
        <v>2750</v>
      </c>
      <c r="I301" s="12">
        <v>698</v>
      </c>
      <c r="K301" s="15"/>
      <c r="L301" s="15"/>
    </row>
    <row r="302" spans="1:12" ht="20.100000000000001" customHeight="1">
      <c r="A302" s="9" t="s">
        <v>1</v>
      </c>
      <c r="B302" s="9" t="s">
        <v>12</v>
      </c>
      <c r="C302" s="10" t="s">
        <v>32</v>
      </c>
      <c r="D302" s="10" t="s">
        <v>44</v>
      </c>
      <c r="E302" s="11">
        <f t="shared" si="10"/>
        <v>12595</v>
      </c>
      <c r="F302" s="12">
        <v>2154</v>
      </c>
      <c r="G302" s="12">
        <v>5633</v>
      </c>
      <c r="H302" s="12">
        <v>2138</v>
      </c>
      <c r="I302" s="12">
        <v>2670</v>
      </c>
      <c r="K302" s="15"/>
      <c r="L302" s="15"/>
    </row>
    <row r="303" spans="1:12" ht="20.100000000000001" customHeight="1">
      <c r="A303" s="9" t="s">
        <v>1</v>
      </c>
      <c r="B303" s="9" t="s">
        <v>12</v>
      </c>
      <c r="C303" s="10" t="s">
        <v>28</v>
      </c>
      <c r="D303" s="10" t="s">
        <v>45</v>
      </c>
      <c r="E303" s="11">
        <f t="shared" si="10"/>
        <v>12207</v>
      </c>
      <c r="F303" s="12">
        <v>1864</v>
      </c>
      <c r="G303" s="12">
        <v>763</v>
      </c>
      <c r="H303" s="12">
        <v>4558</v>
      </c>
      <c r="I303" s="12">
        <v>5022</v>
      </c>
      <c r="K303" s="15"/>
      <c r="L303" s="15"/>
    </row>
    <row r="304" spans="1:12" ht="20.100000000000001" customHeight="1">
      <c r="A304" s="9" t="s">
        <v>1</v>
      </c>
      <c r="B304" s="9" t="s">
        <v>12</v>
      </c>
      <c r="C304" s="10" t="s">
        <v>28</v>
      </c>
      <c r="D304" s="10" t="s">
        <v>46</v>
      </c>
      <c r="E304" s="11">
        <f t="shared" si="10"/>
        <v>15244</v>
      </c>
      <c r="F304" s="12">
        <v>1942</v>
      </c>
      <c r="G304" s="12">
        <v>3436</v>
      </c>
      <c r="H304" s="12">
        <v>3082</v>
      </c>
      <c r="I304" s="12">
        <v>6784</v>
      </c>
      <c r="K304" s="15"/>
      <c r="L304" s="15"/>
    </row>
    <row r="305" spans="1:12" ht="20.100000000000001" customHeight="1">
      <c r="A305" s="9" t="s">
        <v>1</v>
      </c>
      <c r="B305" s="9" t="s">
        <v>12</v>
      </c>
      <c r="C305" s="10" t="s">
        <v>30</v>
      </c>
      <c r="D305" s="10" t="s">
        <v>47</v>
      </c>
      <c r="E305" s="11">
        <f t="shared" si="10"/>
        <v>18623</v>
      </c>
      <c r="F305" s="12">
        <v>6155</v>
      </c>
      <c r="G305" s="12">
        <v>5896</v>
      </c>
      <c r="H305" s="12">
        <v>4517</v>
      </c>
      <c r="I305" s="12">
        <v>2055</v>
      </c>
      <c r="K305" s="15"/>
      <c r="L305" s="15"/>
    </row>
    <row r="306" spans="1:12" ht="20.100000000000001" customHeight="1">
      <c r="A306" s="9" t="s">
        <v>1</v>
      </c>
      <c r="B306" s="9" t="s">
        <v>12</v>
      </c>
      <c r="C306" s="10" t="s">
        <v>32</v>
      </c>
      <c r="D306" s="10" t="s">
        <v>48</v>
      </c>
      <c r="E306" s="11">
        <f t="shared" si="10"/>
        <v>11563</v>
      </c>
      <c r="F306" s="12">
        <v>3523</v>
      </c>
      <c r="G306" s="12">
        <v>4800</v>
      </c>
      <c r="H306" s="12">
        <v>510</v>
      </c>
      <c r="I306" s="12">
        <v>2730</v>
      </c>
      <c r="K306" s="15"/>
      <c r="L306" s="15"/>
    </row>
    <row r="307" spans="1:12" ht="20.100000000000001" customHeight="1">
      <c r="A307" s="9" t="s">
        <v>1</v>
      </c>
      <c r="B307" s="9" t="s">
        <v>12</v>
      </c>
      <c r="C307" s="10" t="s">
        <v>28</v>
      </c>
      <c r="D307" s="10" t="s">
        <v>49</v>
      </c>
      <c r="E307" s="11">
        <f t="shared" si="10"/>
        <v>8762</v>
      </c>
      <c r="F307" s="12">
        <v>1119</v>
      </c>
      <c r="G307" s="12">
        <v>1449</v>
      </c>
      <c r="H307" s="12">
        <v>5357</v>
      </c>
      <c r="I307" s="12">
        <v>837</v>
      </c>
      <c r="K307" s="15"/>
      <c r="L307" s="15"/>
    </row>
    <row r="308" spans="1:12" ht="20.100000000000001" customHeight="1">
      <c r="A308" s="9" t="s">
        <v>1</v>
      </c>
      <c r="B308" s="9" t="s">
        <v>12</v>
      </c>
      <c r="C308" s="10" t="s">
        <v>28</v>
      </c>
      <c r="D308" s="10" t="s">
        <v>29</v>
      </c>
      <c r="E308" s="11">
        <f t="shared" si="10"/>
        <v>13032</v>
      </c>
      <c r="F308" s="12">
        <v>2649</v>
      </c>
      <c r="G308" s="12">
        <v>1849</v>
      </c>
      <c r="H308" s="12">
        <v>5052</v>
      </c>
      <c r="I308" s="12">
        <v>3482</v>
      </c>
      <c r="K308" s="15"/>
      <c r="L308" s="15"/>
    </row>
    <row r="309" spans="1:12" ht="20.100000000000001" customHeight="1">
      <c r="A309" s="9" t="s">
        <v>1</v>
      </c>
      <c r="B309" s="9" t="s">
        <v>12</v>
      </c>
      <c r="C309" s="10" t="s">
        <v>30</v>
      </c>
      <c r="D309" s="10" t="s">
        <v>31</v>
      </c>
      <c r="E309" s="11">
        <f t="shared" si="10"/>
        <v>20280</v>
      </c>
      <c r="F309" s="12">
        <v>5767</v>
      </c>
      <c r="G309" s="12">
        <v>5103</v>
      </c>
      <c r="H309" s="12">
        <v>4681</v>
      </c>
      <c r="I309" s="12">
        <v>4729</v>
      </c>
      <c r="K309" s="15"/>
      <c r="L309" s="15"/>
    </row>
    <row r="310" spans="1:12" ht="20.100000000000001" customHeight="1">
      <c r="A310" s="9" t="s">
        <v>1</v>
      </c>
      <c r="B310" s="9" t="s">
        <v>12</v>
      </c>
      <c r="C310" s="10" t="s">
        <v>32</v>
      </c>
      <c r="D310" s="14" t="s">
        <v>33</v>
      </c>
      <c r="E310" s="11">
        <f t="shared" si="10"/>
        <v>21503</v>
      </c>
      <c r="F310" s="12">
        <v>6748</v>
      </c>
      <c r="G310" s="12">
        <v>5216</v>
      </c>
      <c r="H310" s="12">
        <v>6075</v>
      </c>
      <c r="I310" s="12">
        <v>3464</v>
      </c>
      <c r="K310" s="15"/>
      <c r="L310" s="15"/>
    </row>
    <row r="311" spans="1:12" ht="20.100000000000001" customHeight="1">
      <c r="A311" s="9" t="s">
        <v>1</v>
      </c>
      <c r="B311" s="9" t="s">
        <v>12</v>
      </c>
      <c r="C311" s="10" t="s">
        <v>28</v>
      </c>
      <c r="D311" s="14" t="s">
        <v>34</v>
      </c>
      <c r="E311" s="11">
        <f t="shared" si="10"/>
        <v>15171</v>
      </c>
      <c r="F311" s="12">
        <v>2523</v>
      </c>
      <c r="G311" s="12">
        <v>4034</v>
      </c>
      <c r="H311" s="12">
        <v>2462</v>
      </c>
      <c r="I311" s="12">
        <v>6152</v>
      </c>
      <c r="K311" s="15"/>
      <c r="L311" s="15"/>
    </row>
    <row r="312" spans="1:12" ht="20.100000000000001" customHeight="1">
      <c r="A312" s="9" t="s">
        <v>1</v>
      </c>
      <c r="B312" s="9" t="s">
        <v>12</v>
      </c>
      <c r="C312" s="10" t="s">
        <v>28</v>
      </c>
      <c r="D312" s="14" t="s">
        <v>35</v>
      </c>
      <c r="E312" s="11">
        <f t="shared" si="10"/>
        <v>11079</v>
      </c>
      <c r="F312" s="12">
        <v>2415</v>
      </c>
      <c r="G312" s="12">
        <v>2380</v>
      </c>
      <c r="H312" s="12">
        <v>3347</v>
      </c>
      <c r="I312" s="12">
        <v>2937</v>
      </c>
      <c r="K312" s="15"/>
      <c r="L312" s="15"/>
    </row>
    <row r="313" spans="1:12" ht="20.100000000000001" customHeight="1">
      <c r="A313" s="9" t="s">
        <v>1</v>
      </c>
      <c r="B313" s="9" t="s">
        <v>12</v>
      </c>
      <c r="C313" s="10" t="s">
        <v>30</v>
      </c>
      <c r="D313" s="9" t="s">
        <v>36</v>
      </c>
      <c r="E313" s="11">
        <f t="shared" si="10"/>
        <v>15636</v>
      </c>
      <c r="F313" s="12">
        <v>4053</v>
      </c>
      <c r="G313" s="12">
        <v>430</v>
      </c>
      <c r="H313" s="12">
        <v>5348</v>
      </c>
      <c r="I313" s="12">
        <v>5805</v>
      </c>
      <c r="K313" s="15"/>
      <c r="L313" s="15"/>
    </row>
    <row r="314" spans="1:12" ht="20.100000000000001" customHeight="1">
      <c r="A314" s="9" t="s">
        <v>1</v>
      </c>
      <c r="B314" s="9" t="s">
        <v>12</v>
      </c>
      <c r="C314" s="10" t="s">
        <v>32</v>
      </c>
      <c r="D314" s="14" t="s">
        <v>37</v>
      </c>
      <c r="E314" s="11">
        <f t="shared" si="10"/>
        <v>16236</v>
      </c>
      <c r="F314" s="12">
        <v>1675</v>
      </c>
      <c r="G314" s="12">
        <v>4925</v>
      </c>
      <c r="H314" s="12">
        <v>3864</v>
      </c>
      <c r="I314" s="12">
        <v>5772</v>
      </c>
      <c r="K314" s="15"/>
      <c r="L314" s="15"/>
    </row>
    <row r="315" spans="1:12" ht="20.100000000000001" customHeight="1">
      <c r="A315" s="9" t="s">
        <v>1</v>
      </c>
      <c r="B315" s="9" t="s">
        <v>12</v>
      </c>
      <c r="C315" s="10" t="s">
        <v>28</v>
      </c>
      <c r="D315" s="14" t="s">
        <v>38</v>
      </c>
      <c r="E315" s="11">
        <f t="shared" si="10"/>
        <v>18610</v>
      </c>
      <c r="F315" s="12">
        <v>2960</v>
      </c>
      <c r="G315" s="12">
        <v>4662</v>
      </c>
      <c r="H315" s="12">
        <v>6984</v>
      </c>
      <c r="I315" s="12">
        <v>4004</v>
      </c>
      <c r="K315" s="15"/>
      <c r="L315" s="15"/>
    </row>
    <row r="316" spans="1:12" ht="20.100000000000001" customHeight="1">
      <c r="A316" s="9" t="s">
        <v>1</v>
      </c>
      <c r="B316" s="9" t="s">
        <v>12</v>
      </c>
      <c r="C316" s="10" t="s">
        <v>28</v>
      </c>
      <c r="D316" s="14" t="s">
        <v>39</v>
      </c>
      <c r="E316" s="11">
        <f t="shared" si="10"/>
        <v>7331</v>
      </c>
      <c r="F316" s="12">
        <v>449</v>
      </c>
      <c r="G316" s="12">
        <v>5204</v>
      </c>
      <c r="H316" s="12">
        <v>812</v>
      </c>
      <c r="I316" s="12">
        <v>866</v>
      </c>
      <c r="K316" s="15"/>
      <c r="L316" s="15"/>
    </row>
    <row r="317" spans="1:12" ht="20.100000000000001" customHeight="1">
      <c r="A317" s="9" t="s">
        <v>1</v>
      </c>
      <c r="B317" s="9" t="s">
        <v>12</v>
      </c>
      <c r="C317" s="10" t="s">
        <v>30</v>
      </c>
      <c r="D317" s="10" t="s">
        <v>40</v>
      </c>
      <c r="E317" s="11">
        <f t="shared" si="10"/>
        <v>17116</v>
      </c>
      <c r="F317" s="12">
        <v>4830</v>
      </c>
      <c r="G317" s="12">
        <v>6851</v>
      </c>
      <c r="H317" s="12">
        <v>655</v>
      </c>
      <c r="I317" s="12">
        <v>4780</v>
      </c>
      <c r="K317" s="15"/>
      <c r="L317" s="15"/>
    </row>
    <row r="318" spans="1:12" ht="20.100000000000001" customHeight="1">
      <c r="A318" s="9" t="s">
        <v>1</v>
      </c>
      <c r="B318" s="9" t="s">
        <v>12</v>
      </c>
      <c r="C318" s="10" t="s">
        <v>32</v>
      </c>
      <c r="D318" s="10" t="s">
        <v>41</v>
      </c>
      <c r="E318" s="11">
        <f t="shared" si="10"/>
        <v>10873</v>
      </c>
      <c r="F318" s="12">
        <v>1187</v>
      </c>
      <c r="G318" s="12">
        <v>2113</v>
      </c>
      <c r="H318" s="12">
        <v>5363</v>
      </c>
      <c r="I318" s="12">
        <v>2210</v>
      </c>
      <c r="K318" s="15"/>
      <c r="L318" s="15"/>
    </row>
    <row r="319" spans="1:12" ht="20.100000000000001" customHeight="1">
      <c r="A319" s="9" t="s">
        <v>1</v>
      </c>
      <c r="B319" s="9" t="s">
        <v>12</v>
      </c>
      <c r="C319" s="10" t="s">
        <v>28</v>
      </c>
      <c r="D319" s="10" t="s">
        <v>42</v>
      </c>
      <c r="E319" s="11">
        <f t="shared" si="10"/>
        <v>13745</v>
      </c>
      <c r="F319" s="12">
        <v>3735</v>
      </c>
      <c r="G319" s="12">
        <v>798</v>
      </c>
      <c r="H319" s="12">
        <v>6571</v>
      </c>
      <c r="I319" s="12">
        <v>2641</v>
      </c>
      <c r="K319" s="15"/>
      <c r="L319" s="15"/>
    </row>
    <row r="320" spans="1:12" ht="20.100000000000001" customHeight="1">
      <c r="A320" s="9" t="s">
        <v>1</v>
      </c>
      <c r="B320" s="9" t="s">
        <v>12</v>
      </c>
      <c r="C320" s="10" t="s">
        <v>28</v>
      </c>
      <c r="D320" s="9" t="s">
        <v>43</v>
      </c>
      <c r="E320" s="11">
        <f t="shared" si="10"/>
        <v>12789</v>
      </c>
      <c r="F320" s="12">
        <v>2866</v>
      </c>
      <c r="G320" s="12">
        <v>5515</v>
      </c>
      <c r="H320" s="12">
        <v>1850</v>
      </c>
      <c r="I320" s="12">
        <v>2558</v>
      </c>
      <c r="K320" s="15"/>
      <c r="L320" s="15"/>
    </row>
    <row r="321" spans="1:12" ht="20.100000000000001" customHeight="1">
      <c r="A321" s="9" t="s">
        <v>1</v>
      </c>
      <c r="B321" s="9" t="s">
        <v>12</v>
      </c>
      <c r="C321" s="10" t="s">
        <v>30</v>
      </c>
      <c r="D321" s="10" t="s">
        <v>44</v>
      </c>
      <c r="E321" s="11">
        <f t="shared" si="10"/>
        <v>15837</v>
      </c>
      <c r="F321" s="12">
        <v>5298</v>
      </c>
      <c r="G321" s="12">
        <v>4434</v>
      </c>
      <c r="H321" s="12">
        <v>2443</v>
      </c>
      <c r="I321" s="12">
        <v>3662</v>
      </c>
      <c r="K321" s="15"/>
      <c r="L321" s="15"/>
    </row>
    <row r="322" spans="1:12" ht="20.100000000000001" customHeight="1">
      <c r="A322" s="9" t="s">
        <v>1</v>
      </c>
      <c r="B322" s="9" t="s">
        <v>12</v>
      </c>
      <c r="C322" s="10" t="s">
        <v>32</v>
      </c>
      <c r="D322" s="10" t="s">
        <v>45</v>
      </c>
      <c r="E322" s="11">
        <f t="shared" si="10"/>
        <v>11553</v>
      </c>
      <c r="F322" s="12">
        <v>2691</v>
      </c>
      <c r="G322" s="12">
        <v>2872</v>
      </c>
      <c r="H322" s="12">
        <v>3076</v>
      </c>
      <c r="I322" s="12">
        <v>2914</v>
      </c>
      <c r="K322" s="15"/>
      <c r="L322" s="15"/>
    </row>
    <row r="323" spans="1:12" ht="20.100000000000001" customHeight="1">
      <c r="A323" s="9" t="s">
        <v>1</v>
      </c>
      <c r="B323" s="9" t="s">
        <v>12</v>
      </c>
      <c r="C323" s="10" t="s">
        <v>28</v>
      </c>
      <c r="D323" s="10" t="s">
        <v>46</v>
      </c>
      <c r="E323" s="11">
        <f t="shared" si="10"/>
        <v>7215</v>
      </c>
      <c r="F323" s="12">
        <v>399</v>
      </c>
      <c r="G323" s="12">
        <v>885</v>
      </c>
      <c r="H323" s="12">
        <v>2159</v>
      </c>
      <c r="I323" s="12">
        <v>3772</v>
      </c>
      <c r="K323" s="15"/>
      <c r="L323" s="15"/>
    </row>
    <row r="324" spans="1:12" ht="20.100000000000001" customHeight="1">
      <c r="A324" s="9" t="s">
        <v>1</v>
      </c>
      <c r="B324" s="9" t="s">
        <v>12</v>
      </c>
      <c r="C324" s="10" t="s">
        <v>28</v>
      </c>
      <c r="D324" s="10" t="s">
        <v>47</v>
      </c>
      <c r="E324" s="11">
        <f t="shared" si="10"/>
        <v>7633</v>
      </c>
      <c r="F324" s="12">
        <v>1433</v>
      </c>
      <c r="G324" s="12">
        <v>1634</v>
      </c>
      <c r="H324" s="12">
        <v>305</v>
      </c>
      <c r="I324" s="12">
        <v>4261</v>
      </c>
      <c r="K324" s="15"/>
      <c r="L324" s="15"/>
    </row>
    <row r="325" spans="1:12" ht="20.100000000000001" customHeight="1">
      <c r="A325" s="9" t="s">
        <v>1</v>
      </c>
      <c r="B325" s="9" t="s">
        <v>12</v>
      </c>
      <c r="C325" s="10" t="s">
        <v>30</v>
      </c>
      <c r="D325" s="10" t="s">
        <v>48</v>
      </c>
      <c r="E325" s="11">
        <f t="shared" ref="E325:E388" si="11">SUM(F325:I325)</f>
        <v>21690</v>
      </c>
      <c r="F325" s="12">
        <v>6212</v>
      </c>
      <c r="G325" s="12">
        <v>6750</v>
      </c>
      <c r="H325" s="12">
        <v>1806</v>
      </c>
      <c r="I325" s="12">
        <v>6922</v>
      </c>
      <c r="K325" s="15"/>
      <c r="L325" s="15"/>
    </row>
    <row r="326" spans="1:12" ht="20.100000000000001" customHeight="1">
      <c r="A326" s="9" t="s">
        <v>1</v>
      </c>
      <c r="B326" s="9" t="s">
        <v>12</v>
      </c>
      <c r="C326" s="10" t="s">
        <v>32</v>
      </c>
      <c r="D326" s="10" t="s">
        <v>49</v>
      </c>
      <c r="E326" s="11">
        <f t="shared" si="11"/>
        <v>13715</v>
      </c>
      <c r="F326" s="12">
        <v>4363</v>
      </c>
      <c r="G326" s="12">
        <v>3245</v>
      </c>
      <c r="H326" s="12">
        <v>3125</v>
      </c>
      <c r="I326" s="12">
        <v>2982</v>
      </c>
      <c r="K326" s="15"/>
      <c r="L326" s="15"/>
    </row>
    <row r="327" spans="1:12" ht="20.100000000000001" customHeight="1">
      <c r="A327" s="9" t="s">
        <v>1</v>
      </c>
      <c r="B327" s="9" t="s">
        <v>13</v>
      </c>
      <c r="C327" s="10" t="s">
        <v>28</v>
      </c>
      <c r="D327" s="10" t="s">
        <v>29</v>
      </c>
      <c r="E327" s="11">
        <f t="shared" si="11"/>
        <v>18253</v>
      </c>
      <c r="F327" s="12">
        <v>3174</v>
      </c>
      <c r="G327" s="12">
        <v>4792</v>
      </c>
      <c r="H327" s="12">
        <v>3798</v>
      </c>
      <c r="I327" s="12">
        <v>6489</v>
      </c>
      <c r="K327" s="15"/>
      <c r="L327" s="15"/>
    </row>
    <row r="328" spans="1:12" ht="20.100000000000001" customHeight="1">
      <c r="A328" s="9" t="s">
        <v>1</v>
      </c>
      <c r="B328" s="9" t="s">
        <v>13</v>
      </c>
      <c r="C328" s="10" t="s">
        <v>28</v>
      </c>
      <c r="D328" s="10" t="s">
        <v>31</v>
      </c>
      <c r="E328" s="11">
        <f t="shared" si="11"/>
        <v>14288</v>
      </c>
      <c r="F328" s="12">
        <v>6011</v>
      </c>
      <c r="G328" s="12">
        <v>1488</v>
      </c>
      <c r="H328" s="12">
        <v>3054</v>
      </c>
      <c r="I328" s="12">
        <v>3735</v>
      </c>
      <c r="K328" s="15"/>
      <c r="L328" s="15"/>
    </row>
    <row r="329" spans="1:12" ht="20.100000000000001" customHeight="1">
      <c r="A329" s="9" t="s">
        <v>1</v>
      </c>
      <c r="B329" s="9" t="s">
        <v>13</v>
      </c>
      <c r="C329" s="10" t="s">
        <v>30</v>
      </c>
      <c r="D329" s="14" t="s">
        <v>33</v>
      </c>
      <c r="E329" s="11">
        <f t="shared" si="11"/>
        <v>11221</v>
      </c>
      <c r="F329" s="12">
        <v>840</v>
      </c>
      <c r="G329" s="12">
        <v>1194</v>
      </c>
      <c r="H329" s="12">
        <v>6717</v>
      </c>
      <c r="I329" s="12">
        <v>2470</v>
      </c>
      <c r="K329" s="15"/>
      <c r="L329" s="15"/>
    </row>
    <row r="330" spans="1:12" ht="20.100000000000001" customHeight="1">
      <c r="A330" s="9" t="s">
        <v>1</v>
      </c>
      <c r="B330" s="9" t="s">
        <v>13</v>
      </c>
      <c r="C330" s="10" t="s">
        <v>32</v>
      </c>
      <c r="D330" s="14" t="s">
        <v>34</v>
      </c>
      <c r="E330" s="11">
        <f t="shared" si="11"/>
        <v>13489</v>
      </c>
      <c r="F330" s="12">
        <v>2594</v>
      </c>
      <c r="G330" s="12">
        <v>3958</v>
      </c>
      <c r="H330" s="12">
        <v>5371</v>
      </c>
      <c r="I330" s="12">
        <v>1566</v>
      </c>
      <c r="K330" s="15"/>
      <c r="L330" s="15"/>
    </row>
    <row r="331" spans="1:12" ht="20.100000000000001" customHeight="1">
      <c r="A331" s="9" t="s">
        <v>1</v>
      </c>
      <c r="B331" s="9" t="s">
        <v>13</v>
      </c>
      <c r="C331" s="10" t="s">
        <v>28</v>
      </c>
      <c r="D331" s="14" t="s">
        <v>35</v>
      </c>
      <c r="E331" s="11">
        <f t="shared" si="11"/>
        <v>16912</v>
      </c>
      <c r="F331" s="12">
        <v>4476</v>
      </c>
      <c r="G331" s="12">
        <v>3710</v>
      </c>
      <c r="H331" s="12">
        <v>3232</v>
      </c>
      <c r="I331" s="12">
        <v>5494</v>
      </c>
      <c r="K331" s="15"/>
      <c r="L331" s="15"/>
    </row>
    <row r="332" spans="1:12" ht="20.100000000000001" customHeight="1">
      <c r="A332" s="9" t="s">
        <v>1</v>
      </c>
      <c r="B332" s="9" t="s">
        <v>13</v>
      </c>
      <c r="C332" s="10" t="s">
        <v>28</v>
      </c>
      <c r="D332" s="9" t="s">
        <v>36</v>
      </c>
      <c r="E332" s="11">
        <f t="shared" si="11"/>
        <v>16887</v>
      </c>
      <c r="F332" s="12">
        <v>4241</v>
      </c>
      <c r="G332" s="12">
        <v>5736</v>
      </c>
      <c r="H332" s="12">
        <v>2430</v>
      </c>
      <c r="I332" s="12">
        <v>4480</v>
      </c>
      <c r="K332" s="15"/>
      <c r="L332" s="15"/>
    </row>
    <row r="333" spans="1:12" ht="20.100000000000001" customHeight="1">
      <c r="A333" s="9" t="s">
        <v>1</v>
      </c>
      <c r="B333" s="9" t="s">
        <v>13</v>
      </c>
      <c r="C333" s="10" t="s">
        <v>30</v>
      </c>
      <c r="D333" s="14" t="s">
        <v>37</v>
      </c>
      <c r="E333" s="11">
        <f t="shared" si="11"/>
        <v>12447</v>
      </c>
      <c r="F333" s="12">
        <v>4785</v>
      </c>
      <c r="G333" s="12">
        <v>755</v>
      </c>
      <c r="H333" s="12">
        <v>5086</v>
      </c>
      <c r="I333" s="12">
        <v>1821</v>
      </c>
      <c r="K333" s="15"/>
      <c r="L333" s="15"/>
    </row>
    <row r="334" spans="1:12" ht="20.100000000000001" customHeight="1">
      <c r="A334" s="9" t="s">
        <v>1</v>
      </c>
      <c r="B334" s="9" t="s">
        <v>13</v>
      </c>
      <c r="C334" s="10" t="s">
        <v>32</v>
      </c>
      <c r="D334" s="14" t="s">
        <v>38</v>
      </c>
      <c r="E334" s="11">
        <f t="shared" si="11"/>
        <v>11975</v>
      </c>
      <c r="F334" s="12">
        <v>641</v>
      </c>
      <c r="G334" s="12">
        <v>1762</v>
      </c>
      <c r="H334" s="12">
        <v>2700</v>
      </c>
      <c r="I334" s="12">
        <v>6872</v>
      </c>
      <c r="K334" s="15"/>
      <c r="L334" s="15"/>
    </row>
    <row r="335" spans="1:12" ht="20.100000000000001" customHeight="1">
      <c r="A335" s="9" t="s">
        <v>1</v>
      </c>
      <c r="B335" s="9" t="s">
        <v>13</v>
      </c>
      <c r="C335" s="10" t="s">
        <v>28</v>
      </c>
      <c r="D335" s="14" t="s">
        <v>39</v>
      </c>
      <c r="E335" s="11">
        <f t="shared" si="11"/>
        <v>16246</v>
      </c>
      <c r="F335" s="12">
        <v>3992</v>
      </c>
      <c r="G335" s="12">
        <v>5122</v>
      </c>
      <c r="H335" s="12">
        <v>1315</v>
      </c>
      <c r="I335" s="12">
        <v>5817</v>
      </c>
      <c r="K335" s="15"/>
      <c r="L335" s="15"/>
    </row>
    <row r="336" spans="1:12" ht="20.100000000000001" customHeight="1">
      <c r="A336" s="9" t="s">
        <v>1</v>
      </c>
      <c r="B336" s="9" t="s">
        <v>13</v>
      </c>
      <c r="C336" s="10" t="s">
        <v>28</v>
      </c>
      <c r="D336" s="10" t="s">
        <v>40</v>
      </c>
      <c r="E336" s="11">
        <f t="shared" si="11"/>
        <v>19365</v>
      </c>
      <c r="F336" s="12">
        <v>1664</v>
      </c>
      <c r="G336" s="12">
        <v>5810</v>
      </c>
      <c r="H336" s="12">
        <v>6366</v>
      </c>
      <c r="I336" s="12">
        <v>5525</v>
      </c>
      <c r="K336" s="15"/>
      <c r="L336" s="15"/>
    </row>
    <row r="337" spans="1:12" ht="20.100000000000001" customHeight="1">
      <c r="A337" s="9" t="s">
        <v>1</v>
      </c>
      <c r="B337" s="9" t="s">
        <v>13</v>
      </c>
      <c r="C337" s="10" t="s">
        <v>30</v>
      </c>
      <c r="D337" s="10" t="s">
        <v>41</v>
      </c>
      <c r="E337" s="11">
        <f t="shared" si="11"/>
        <v>11652</v>
      </c>
      <c r="F337" s="12">
        <v>2656</v>
      </c>
      <c r="G337" s="12">
        <v>4231</v>
      </c>
      <c r="H337" s="12">
        <v>4133</v>
      </c>
      <c r="I337" s="12">
        <v>632</v>
      </c>
      <c r="K337" s="15"/>
      <c r="L337" s="15"/>
    </row>
    <row r="338" spans="1:12" ht="20.100000000000001" customHeight="1">
      <c r="A338" s="9" t="s">
        <v>1</v>
      </c>
      <c r="B338" s="9" t="s">
        <v>13</v>
      </c>
      <c r="C338" s="10" t="s">
        <v>32</v>
      </c>
      <c r="D338" s="10" t="s">
        <v>42</v>
      </c>
      <c r="E338" s="11">
        <f t="shared" si="11"/>
        <v>14155</v>
      </c>
      <c r="F338" s="12">
        <v>5834</v>
      </c>
      <c r="G338" s="12">
        <v>2988</v>
      </c>
      <c r="H338" s="12">
        <v>4365</v>
      </c>
      <c r="I338" s="12">
        <v>968</v>
      </c>
      <c r="K338" s="15"/>
      <c r="L338" s="15"/>
    </row>
    <row r="339" spans="1:12" ht="20.100000000000001" customHeight="1">
      <c r="A339" s="9" t="s">
        <v>1</v>
      </c>
      <c r="B339" s="9" t="s">
        <v>13</v>
      </c>
      <c r="C339" s="10" t="s">
        <v>28</v>
      </c>
      <c r="D339" s="9" t="s">
        <v>43</v>
      </c>
      <c r="E339" s="11">
        <f t="shared" si="11"/>
        <v>9281</v>
      </c>
      <c r="F339" s="12">
        <v>4101</v>
      </c>
      <c r="G339" s="12">
        <v>2787</v>
      </c>
      <c r="H339" s="12">
        <v>1131</v>
      </c>
      <c r="I339" s="12">
        <v>1262</v>
      </c>
      <c r="K339" s="15"/>
      <c r="L339" s="15"/>
    </row>
    <row r="340" spans="1:12" ht="20.100000000000001" customHeight="1">
      <c r="A340" s="9" t="s">
        <v>1</v>
      </c>
      <c r="B340" s="9" t="s">
        <v>13</v>
      </c>
      <c r="C340" s="10" t="s">
        <v>28</v>
      </c>
      <c r="D340" s="10" t="s">
        <v>44</v>
      </c>
      <c r="E340" s="11">
        <f t="shared" si="11"/>
        <v>10977</v>
      </c>
      <c r="F340" s="12">
        <v>3618</v>
      </c>
      <c r="G340" s="12">
        <v>3646</v>
      </c>
      <c r="H340" s="12">
        <v>546</v>
      </c>
      <c r="I340" s="12">
        <v>3167</v>
      </c>
      <c r="K340" s="15"/>
      <c r="L340" s="15"/>
    </row>
    <row r="341" spans="1:12" ht="20.100000000000001" customHeight="1">
      <c r="A341" s="9" t="s">
        <v>1</v>
      </c>
      <c r="B341" s="9" t="s">
        <v>13</v>
      </c>
      <c r="C341" s="10" t="s">
        <v>30</v>
      </c>
      <c r="D341" s="10" t="s">
        <v>45</v>
      </c>
      <c r="E341" s="11">
        <f t="shared" si="11"/>
        <v>23110</v>
      </c>
      <c r="F341" s="12">
        <v>5060</v>
      </c>
      <c r="G341" s="12">
        <v>5871</v>
      </c>
      <c r="H341" s="12">
        <v>5395</v>
      </c>
      <c r="I341" s="12">
        <v>6784</v>
      </c>
      <c r="K341" s="15"/>
      <c r="L341" s="15"/>
    </row>
    <row r="342" spans="1:12" ht="20.100000000000001" customHeight="1">
      <c r="A342" s="9" t="s">
        <v>1</v>
      </c>
      <c r="B342" s="9" t="s">
        <v>13</v>
      </c>
      <c r="C342" s="10" t="s">
        <v>32</v>
      </c>
      <c r="D342" s="10" t="s">
        <v>46</v>
      </c>
      <c r="E342" s="11">
        <f t="shared" si="11"/>
        <v>18743</v>
      </c>
      <c r="F342" s="12">
        <v>5563</v>
      </c>
      <c r="G342" s="12">
        <v>5406</v>
      </c>
      <c r="H342" s="12">
        <v>3924</v>
      </c>
      <c r="I342" s="12">
        <v>3850</v>
      </c>
      <c r="K342" s="15"/>
      <c r="L342" s="15"/>
    </row>
    <row r="343" spans="1:12" ht="20.100000000000001" customHeight="1">
      <c r="A343" s="9" t="s">
        <v>1</v>
      </c>
      <c r="B343" s="9" t="s">
        <v>13</v>
      </c>
      <c r="C343" s="10" t="s">
        <v>28</v>
      </c>
      <c r="D343" s="10" t="s">
        <v>47</v>
      </c>
      <c r="E343" s="11">
        <f t="shared" si="11"/>
        <v>22052</v>
      </c>
      <c r="F343" s="12">
        <v>5299</v>
      </c>
      <c r="G343" s="12">
        <v>6996</v>
      </c>
      <c r="H343" s="12">
        <v>3222</v>
      </c>
      <c r="I343" s="12">
        <v>6535</v>
      </c>
      <c r="K343" s="15"/>
      <c r="L343" s="15"/>
    </row>
    <row r="344" spans="1:12" ht="20.100000000000001" customHeight="1">
      <c r="A344" s="9" t="s">
        <v>1</v>
      </c>
      <c r="B344" s="9" t="s">
        <v>13</v>
      </c>
      <c r="C344" s="10" t="s">
        <v>28</v>
      </c>
      <c r="D344" s="10" t="s">
        <v>48</v>
      </c>
      <c r="E344" s="11">
        <f t="shared" si="11"/>
        <v>8877</v>
      </c>
      <c r="F344" s="12">
        <v>2201</v>
      </c>
      <c r="G344" s="12">
        <v>5153</v>
      </c>
      <c r="H344" s="12">
        <v>768</v>
      </c>
      <c r="I344" s="12">
        <v>755</v>
      </c>
      <c r="K344" s="15"/>
      <c r="L344" s="15"/>
    </row>
    <row r="345" spans="1:12" ht="20.100000000000001" customHeight="1">
      <c r="A345" s="9" t="s">
        <v>1</v>
      </c>
      <c r="B345" s="9" t="s">
        <v>13</v>
      </c>
      <c r="C345" s="10" t="s">
        <v>30</v>
      </c>
      <c r="D345" s="10" t="s">
        <v>49</v>
      </c>
      <c r="E345" s="11">
        <f t="shared" si="11"/>
        <v>8260</v>
      </c>
      <c r="F345" s="12">
        <v>1234</v>
      </c>
      <c r="G345" s="12">
        <v>766</v>
      </c>
      <c r="H345" s="12">
        <v>5573</v>
      </c>
      <c r="I345" s="12">
        <v>687</v>
      </c>
      <c r="K345" s="15"/>
      <c r="L345" s="15"/>
    </row>
    <row r="346" spans="1:12" ht="20.100000000000001" customHeight="1">
      <c r="A346" s="9" t="s">
        <v>1</v>
      </c>
      <c r="B346" s="9" t="s">
        <v>13</v>
      </c>
      <c r="C346" s="10" t="s">
        <v>32</v>
      </c>
      <c r="D346" s="10" t="s">
        <v>29</v>
      </c>
      <c r="E346" s="11">
        <f t="shared" si="11"/>
        <v>13029</v>
      </c>
      <c r="F346" s="12">
        <v>3980</v>
      </c>
      <c r="G346" s="12">
        <v>3034</v>
      </c>
      <c r="H346" s="12">
        <v>289</v>
      </c>
      <c r="I346" s="12">
        <v>5726</v>
      </c>
      <c r="K346" s="15"/>
      <c r="L346" s="15"/>
    </row>
    <row r="347" spans="1:12" ht="20.100000000000001" customHeight="1">
      <c r="A347" s="9" t="s">
        <v>1</v>
      </c>
      <c r="B347" s="9" t="s">
        <v>13</v>
      </c>
      <c r="C347" s="10" t="s">
        <v>28</v>
      </c>
      <c r="D347" s="10" t="s">
        <v>31</v>
      </c>
      <c r="E347" s="11">
        <f t="shared" si="11"/>
        <v>11666</v>
      </c>
      <c r="F347" s="12">
        <v>836</v>
      </c>
      <c r="G347" s="12">
        <v>1452</v>
      </c>
      <c r="H347" s="12">
        <v>2679</v>
      </c>
      <c r="I347" s="12">
        <v>6699</v>
      </c>
      <c r="K347" s="15"/>
      <c r="L347" s="15"/>
    </row>
    <row r="348" spans="1:12" ht="20.100000000000001" customHeight="1">
      <c r="A348" s="9" t="s">
        <v>1</v>
      </c>
      <c r="B348" s="9" t="s">
        <v>13</v>
      </c>
      <c r="C348" s="10" t="s">
        <v>28</v>
      </c>
      <c r="D348" s="14" t="s">
        <v>33</v>
      </c>
      <c r="E348" s="11">
        <f t="shared" si="11"/>
        <v>16993</v>
      </c>
      <c r="F348" s="12">
        <v>5939</v>
      </c>
      <c r="G348" s="12">
        <v>6899</v>
      </c>
      <c r="H348" s="12">
        <v>3686</v>
      </c>
      <c r="I348" s="12">
        <v>469</v>
      </c>
      <c r="K348" s="15"/>
      <c r="L348" s="15"/>
    </row>
    <row r="349" spans="1:12" ht="20.100000000000001" customHeight="1">
      <c r="A349" s="9" t="s">
        <v>1</v>
      </c>
      <c r="B349" s="9" t="s">
        <v>13</v>
      </c>
      <c r="C349" s="10" t="s">
        <v>30</v>
      </c>
      <c r="D349" s="14" t="s">
        <v>34</v>
      </c>
      <c r="E349" s="11">
        <f t="shared" si="11"/>
        <v>8402</v>
      </c>
      <c r="F349" s="12">
        <v>1110</v>
      </c>
      <c r="G349" s="12">
        <v>2453</v>
      </c>
      <c r="H349" s="12">
        <v>1177</v>
      </c>
      <c r="I349" s="12">
        <v>3662</v>
      </c>
      <c r="K349" s="15"/>
      <c r="L349" s="15"/>
    </row>
    <row r="350" spans="1:12" ht="20.100000000000001" customHeight="1">
      <c r="A350" s="9" t="s">
        <v>1</v>
      </c>
      <c r="B350" s="9" t="s">
        <v>13</v>
      </c>
      <c r="C350" s="10" t="s">
        <v>32</v>
      </c>
      <c r="D350" s="14" t="s">
        <v>35</v>
      </c>
      <c r="E350" s="11">
        <f t="shared" si="11"/>
        <v>14291</v>
      </c>
      <c r="F350" s="12">
        <v>1272</v>
      </c>
      <c r="G350" s="12">
        <v>4135</v>
      </c>
      <c r="H350" s="12">
        <v>6317</v>
      </c>
      <c r="I350" s="12">
        <v>2567</v>
      </c>
      <c r="K350" s="15"/>
      <c r="L350" s="15"/>
    </row>
    <row r="351" spans="1:12" ht="20.100000000000001" customHeight="1">
      <c r="A351" s="9" t="s">
        <v>1</v>
      </c>
      <c r="B351" s="9" t="s">
        <v>13</v>
      </c>
      <c r="C351" s="10" t="s">
        <v>28</v>
      </c>
      <c r="D351" s="9" t="s">
        <v>36</v>
      </c>
      <c r="E351" s="11">
        <f t="shared" si="11"/>
        <v>15909</v>
      </c>
      <c r="F351" s="12">
        <v>641</v>
      </c>
      <c r="G351" s="12">
        <v>5479</v>
      </c>
      <c r="H351" s="12">
        <v>4793</v>
      </c>
      <c r="I351" s="12">
        <v>4996</v>
      </c>
      <c r="K351" s="15"/>
      <c r="L351" s="15"/>
    </row>
    <row r="352" spans="1:12" ht="20.100000000000001" customHeight="1">
      <c r="A352" s="9" t="s">
        <v>1</v>
      </c>
      <c r="B352" s="9" t="s">
        <v>13</v>
      </c>
      <c r="C352" s="10" t="s">
        <v>28</v>
      </c>
      <c r="D352" s="14" t="s">
        <v>37</v>
      </c>
      <c r="E352" s="11">
        <f t="shared" si="11"/>
        <v>10204</v>
      </c>
      <c r="F352" s="12">
        <v>1611</v>
      </c>
      <c r="G352" s="12">
        <v>2501</v>
      </c>
      <c r="H352" s="12">
        <v>3310</v>
      </c>
      <c r="I352" s="12">
        <v>2782</v>
      </c>
      <c r="K352" s="15"/>
      <c r="L352" s="15"/>
    </row>
    <row r="353" spans="1:12" ht="20.100000000000001" customHeight="1">
      <c r="A353" s="9" t="s">
        <v>1</v>
      </c>
      <c r="B353" s="9" t="s">
        <v>13</v>
      </c>
      <c r="C353" s="10" t="s">
        <v>30</v>
      </c>
      <c r="D353" s="14" t="s">
        <v>38</v>
      </c>
      <c r="E353" s="11">
        <f t="shared" si="11"/>
        <v>15624</v>
      </c>
      <c r="F353" s="12">
        <v>4110</v>
      </c>
      <c r="G353" s="12">
        <v>4519</v>
      </c>
      <c r="H353" s="12">
        <v>1023</v>
      </c>
      <c r="I353" s="12">
        <v>5972</v>
      </c>
      <c r="K353" s="15"/>
      <c r="L353" s="15"/>
    </row>
    <row r="354" spans="1:12" ht="20.100000000000001" customHeight="1">
      <c r="A354" s="9" t="s">
        <v>1</v>
      </c>
      <c r="B354" s="9" t="s">
        <v>13</v>
      </c>
      <c r="C354" s="10" t="s">
        <v>32</v>
      </c>
      <c r="D354" s="14" t="s">
        <v>39</v>
      </c>
      <c r="E354" s="11">
        <f t="shared" si="11"/>
        <v>9942</v>
      </c>
      <c r="F354" s="12">
        <v>4680</v>
      </c>
      <c r="G354" s="12">
        <v>4442</v>
      </c>
      <c r="H354" s="12">
        <v>282</v>
      </c>
      <c r="I354" s="12">
        <v>538</v>
      </c>
      <c r="K354" s="15"/>
      <c r="L354" s="15"/>
    </row>
    <row r="355" spans="1:12" ht="20.100000000000001" customHeight="1">
      <c r="A355" s="9" t="s">
        <v>1</v>
      </c>
      <c r="B355" s="9" t="s">
        <v>13</v>
      </c>
      <c r="C355" s="10" t="s">
        <v>28</v>
      </c>
      <c r="D355" s="10" t="s">
        <v>40</v>
      </c>
      <c r="E355" s="11">
        <f t="shared" si="11"/>
        <v>17830</v>
      </c>
      <c r="F355" s="12">
        <v>2782</v>
      </c>
      <c r="G355" s="12">
        <v>5769</v>
      </c>
      <c r="H355" s="12">
        <v>5612</v>
      </c>
      <c r="I355" s="12">
        <v>3667</v>
      </c>
      <c r="K355" s="15"/>
      <c r="L355" s="15"/>
    </row>
    <row r="356" spans="1:12" ht="20.100000000000001" customHeight="1">
      <c r="A356" s="9" t="s">
        <v>1</v>
      </c>
      <c r="B356" s="9" t="s">
        <v>13</v>
      </c>
      <c r="C356" s="10" t="s">
        <v>28</v>
      </c>
      <c r="D356" s="10" t="s">
        <v>41</v>
      </c>
      <c r="E356" s="11">
        <f t="shared" si="11"/>
        <v>13773</v>
      </c>
      <c r="F356" s="12">
        <v>2844</v>
      </c>
      <c r="G356" s="12">
        <v>1912</v>
      </c>
      <c r="H356" s="12">
        <v>2877</v>
      </c>
      <c r="I356" s="12">
        <v>6140</v>
      </c>
      <c r="K356" s="15"/>
      <c r="L356" s="15"/>
    </row>
    <row r="357" spans="1:12" ht="20.100000000000001" customHeight="1">
      <c r="A357" s="9" t="s">
        <v>1</v>
      </c>
      <c r="B357" s="9" t="s">
        <v>13</v>
      </c>
      <c r="C357" s="10" t="s">
        <v>30</v>
      </c>
      <c r="D357" s="10" t="s">
        <v>42</v>
      </c>
      <c r="E357" s="11">
        <f t="shared" si="11"/>
        <v>8845</v>
      </c>
      <c r="F357" s="12">
        <v>2891</v>
      </c>
      <c r="G357" s="12">
        <v>4585</v>
      </c>
      <c r="H357" s="12">
        <v>854</v>
      </c>
      <c r="I357" s="12">
        <v>515</v>
      </c>
      <c r="K357" s="15"/>
      <c r="L357" s="15"/>
    </row>
    <row r="358" spans="1:12" ht="20.100000000000001" customHeight="1">
      <c r="A358" s="9" t="s">
        <v>1</v>
      </c>
      <c r="B358" s="9" t="s">
        <v>13</v>
      </c>
      <c r="C358" s="10" t="s">
        <v>32</v>
      </c>
      <c r="D358" s="9" t="s">
        <v>43</v>
      </c>
      <c r="E358" s="11">
        <f t="shared" si="11"/>
        <v>13263</v>
      </c>
      <c r="F358" s="12">
        <v>2372</v>
      </c>
      <c r="G358" s="12">
        <v>6221</v>
      </c>
      <c r="H358" s="12">
        <v>2467</v>
      </c>
      <c r="I358" s="12">
        <v>2203</v>
      </c>
      <c r="K358" s="15"/>
      <c r="L358" s="15"/>
    </row>
    <row r="359" spans="1:12" ht="20.100000000000001" customHeight="1">
      <c r="A359" s="9" t="s">
        <v>1</v>
      </c>
      <c r="B359" s="9" t="s">
        <v>13</v>
      </c>
      <c r="C359" s="10" t="s">
        <v>28</v>
      </c>
      <c r="D359" s="10" t="s">
        <v>44</v>
      </c>
      <c r="E359" s="11">
        <f t="shared" si="11"/>
        <v>15170</v>
      </c>
      <c r="F359" s="12">
        <v>1175</v>
      </c>
      <c r="G359" s="12">
        <v>4732</v>
      </c>
      <c r="H359" s="12">
        <v>3553</v>
      </c>
      <c r="I359" s="12">
        <v>5710</v>
      </c>
      <c r="K359" s="15"/>
      <c r="L359" s="15"/>
    </row>
    <row r="360" spans="1:12" ht="20.100000000000001" customHeight="1">
      <c r="A360" s="9" t="s">
        <v>1</v>
      </c>
      <c r="B360" s="9" t="s">
        <v>13</v>
      </c>
      <c r="C360" s="10" t="s">
        <v>28</v>
      </c>
      <c r="D360" s="10" t="s">
        <v>45</v>
      </c>
      <c r="E360" s="11">
        <f t="shared" si="11"/>
        <v>12101</v>
      </c>
      <c r="F360" s="12">
        <v>1990</v>
      </c>
      <c r="G360" s="12">
        <v>4811</v>
      </c>
      <c r="H360" s="12">
        <v>4902</v>
      </c>
      <c r="I360" s="12">
        <v>398</v>
      </c>
      <c r="K360" s="15"/>
      <c r="L360" s="15"/>
    </row>
    <row r="361" spans="1:12" ht="20.100000000000001" customHeight="1">
      <c r="A361" s="9" t="s">
        <v>1</v>
      </c>
      <c r="B361" s="9" t="s">
        <v>13</v>
      </c>
      <c r="C361" s="10" t="s">
        <v>30</v>
      </c>
      <c r="D361" s="10" t="s">
        <v>46</v>
      </c>
      <c r="E361" s="11">
        <f t="shared" si="11"/>
        <v>14401</v>
      </c>
      <c r="F361" s="12">
        <v>1585</v>
      </c>
      <c r="G361" s="12">
        <v>4026</v>
      </c>
      <c r="H361" s="12">
        <v>3398</v>
      </c>
      <c r="I361" s="12">
        <v>5392</v>
      </c>
      <c r="K361" s="15"/>
      <c r="L361" s="15"/>
    </row>
    <row r="362" spans="1:12" ht="20.100000000000001" customHeight="1">
      <c r="A362" s="9" t="s">
        <v>1</v>
      </c>
      <c r="B362" s="9" t="s">
        <v>13</v>
      </c>
      <c r="C362" s="10" t="s">
        <v>32</v>
      </c>
      <c r="D362" s="10" t="s">
        <v>47</v>
      </c>
      <c r="E362" s="11">
        <f t="shared" si="11"/>
        <v>8072</v>
      </c>
      <c r="F362" s="12">
        <v>1752</v>
      </c>
      <c r="G362" s="12">
        <v>706</v>
      </c>
      <c r="H362" s="12">
        <v>1291</v>
      </c>
      <c r="I362" s="12">
        <v>4323</v>
      </c>
      <c r="K362" s="15"/>
      <c r="L362" s="15"/>
    </row>
    <row r="363" spans="1:12" ht="20.100000000000001" customHeight="1">
      <c r="A363" s="9" t="s">
        <v>1</v>
      </c>
      <c r="B363" s="9" t="s">
        <v>13</v>
      </c>
      <c r="C363" s="10" t="s">
        <v>28</v>
      </c>
      <c r="D363" s="10" t="s">
        <v>48</v>
      </c>
      <c r="E363" s="11">
        <f t="shared" si="11"/>
        <v>10019</v>
      </c>
      <c r="F363" s="12">
        <v>2731</v>
      </c>
      <c r="G363" s="12">
        <v>3465</v>
      </c>
      <c r="H363" s="12">
        <v>2167</v>
      </c>
      <c r="I363" s="12">
        <v>1656</v>
      </c>
      <c r="K363" s="15"/>
      <c r="L363" s="15"/>
    </row>
    <row r="364" spans="1:12" ht="20.100000000000001" customHeight="1">
      <c r="A364" s="9" t="s">
        <v>1</v>
      </c>
      <c r="B364" s="9" t="s">
        <v>13</v>
      </c>
      <c r="C364" s="10" t="s">
        <v>28</v>
      </c>
      <c r="D364" s="10" t="s">
        <v>49</v>
      </c>
      <c r="E364" s="11">
        <f t="shared" si="11"/>
        <v>16871</v>
      </c>
      <c r="F364" s="12">
        <v>4594</v>
      </c>
      <c r="G364" s="12">
        <v>2018</v>
      </c>
      <c r="H364" s="12">
        <v>4645</v>
      </c>
      <c r="I364" s="12">
        <v>5614</v>
      </c>
      <c r="K364" s="15"/>
      <c r="L364" s="15"/>
    </row>
    <row r="365" spans="1:12" ht="20.100000000000001" customHeight="1">
      <c r="A365" s="9" t="s">
        <v>1</v>
      </c>
      <c r="B365" s="9" t="s">
        <v>13</v>
      </c>
      <c r="C365" s="10" t="s">
        <v>30</v>
      </c>
      <c r="D365" s="10" t="s">
        <v>29</v>
      </c>
      <c r="E365" s="11">
        <f t="shared" si="11"/>
        <v>24897</v>
      </c>
      <c r="F365" s="12">
        <v>6090</v>
      </c>
      <c r="G365" s="12">
        <v>6864</v>
      </c>
      <c r="H365" s="12">
        <v>6904</v>
      </c>
      <c r="I365" s="12">
        <v>5039</v>
      </c>
      <c r="K365" s="15"/>
      <c r="L365" s="15"/>
    </row>
    <row r="366" spans="1:12" ht="20.100000000000001" customHeight="1">
      <c r="A366" s="9" t="s">
        <v>1</v>
      </c>
      <c r="B366" s="9" t="s">
        <v>13</v>
      </c>
      <c r="C366" s="10" t="s">
        <v>32</v>
      </c>
      <c r="D366" s="10" t="s">
        <v>31</v>
      </c>
      <c r="E366" s="11">
        <f t="shared" si="11"/>
        <v>21036</v>
      </c>
      <c r="F366" s="12">
        <v>4986</v>
      </c>
      <c r="G366" s="12">
        <v>3693</v>
      </c>
      <c r="H366" s="12">
        <v>5483</v>
      </c>
      <c r="I366" s="12">
        <v>6874</v>
      </c>
      <c r="K366" s="15"/>
      <c r="L366" s="15"/>
    </row>
    <row r="367" spans="1:12" ht="20.100000000000001" customHeight="1">
      <c r="A367" s="9" t="s">
        <v>1</v>
      </c>
      <c r="B367" s="9" t="s">
        <v>13</v>
      </c>
      <c r="C367" s="10" t="s">
        <v>28</v>
      </c>
      <c r="D367" s="14" t="s">
        <v>33</v>
      </c>
      <c r="E367" s="11">
        <f t="shared" si="11"/>
        <v>11682</v>
      </c>
      <c r="F367" s="12">
        <v>4506</v>
      </c>
      <c r="G367" s="12">
        <v>561</v>
      </c>
      <c r="H367" s="12">
        <v>2689</v>
      </c>
      <c r="I367" s="12">
        <v>3926</v>
      </c>
      <c r="K367" s="15"/>
      <c r="L367" s="15"/>
    </row>
    <row r="368" spans="1:12" ht="20.100000000000001" customHeight="1">
      <c r="A368" s="9" t="s">
        <v>1</v>
      </c>
      <c r="B368" s="9" t="s">
        <v>13</v>
      </c>
      <c r="C368" s="10" t="s">
        <v>28</v>
      </c>
      <c r="D368" s="14" t="s">
        <v>34</v>
      </c>
      <c r="E368" s="11">
        <f t="shared" si="11"/>
        <v>17207</v>
      </c>
      <c r="F368" s="12">
        <v>1396</v>
      </c>
      <c r="G368" s="12">
        <v>4217</v>
      </c>
      <c r="H368" s="12">
        <v>5526</v>
      </c>
      <c r="I368" s="12">
        <v>6068</v>
      </c>
      <c r="K368" s="15"/>
      <c r="L368" s="15"/>
    </row>
    <row r="369" spans="1:12" ht="20.100000000000001" customHeight="1">
      <c r="A369" s="9" t="s">
        <v>14</v>
      </c>
      <c r="B369" s="9" t="s">
        <v>2</v>
      </c>
      <c r="C369" s="10" t="s">
        <v>30</v>
      </c>
      <c r="D369" s="14" t="s">
        <v>35</v>
      </c>
      <c r="E369" s="11">
        <f t="shared" si="11"/>
        <v>15772</v>
      </c>
      <c r="F369" s="12">
        <v>2273</v>
      </c>
      <c r="G369" s="12">
        <v>4953</v>
      </c>
      <c r="H369" s="12">
        <v>6306</v>
      </c>
      <c r="I369" s="12">
        <v>2240</v>
      </c>
      <c r="K369" s="15"/>
      <c r="L369" s="15"/>
    </row>
    <row r="370" spans="1:12" ht="20.100000000000001" customHeight="1">
      <c r="A370" s="9" t="s">
        <v>14</v>
      </c>
      <c r="B370" s="9" t="s">
        <v>2</v>
      </c>
      <c r="C370" s="10" t="s">
        <v>32</v>
      </c>
      <c r="D370" s="9" t="s">
        <v>36</v>
      </c>
      <c r="E370" s="11">
        <f t="shared" si="11"/>
        <v>20669</v>
      </c>
      <c r="F370" s="12">
        <v>6227</v>
      </c>
      <c r="G370" s="12">
        <v>6406</v>
      </c>
      <c r="H370" s="12">
        <v>1805</v>
      </c>
      <c r="I370" s="12">
        <v>6231</v>
      </c>
      <c r="K370" s="15"/>
      <c r="L370" s="15"/>
    </row>
    <row r="371" spans="1:12" ht="20.100000000000001" customHeight="1">
      <c r="A371" s="9" t="s">
        <v>14</v>
      </c>
      <c r="B371" s="9" t="s">
        <v>2</v>
      </c>
      <c r="C371" s="10" t="s">
        <v>28</v>
      </c>
      <c r="D371" s="14" t="s">
        <v>37</v>
      </c>
      <c r="E371" s="11">
        <f t="shared" si="11"/>
        <v>7830</v>
      </c>
      <c r="F371" s="12">
        <v>1897</v>
      </c>
      <c r="G371" s="12">
        <v>3800</v>
      </c>
      <c r="H371" s="12">
        <v>1454</v>
      </c>
      <c r="I371" s="12">
        <v>679</v>
      </c>
      <c r="K371" s="15"/>
      <c r="L371" s="15"/>
    </row>
    <row r="372" spans="1:12" ht="20.100000000000001" customHeight="1">
      <c r="A372" s="9" t="s">
        <v>14</v>
      </c>
      <c r="B372" s="9" t="s">
        <v>2</v>
      </c>
      <c r="C372" s="10" t="s">
        <v>28</v>
      </c>
      <c r="D372" s="14" t="s">
        <v>38</v>
      </c>
      <c r="E372" s="11">
        <f t="shared" si="11"/>
        <v>12099</v>
      </c>
      <c r="F372" s="12">
        <v>1330</v>
      </c>
      <c r="G372" s="12">
        <v>1634</v>
      </c>
      <c r="H372" s="12">
        <v>2830</v>
      </c>
      <c r="I372" s="12">
        <v>6305</v>
      </c>
      <c r="K372" s="15"/>
      <c r="L372" s="15"/>
    </row>
    <row r="373" spans="1:12" ht="20.100000000000001" customHeight="1">
      <c r="A373" s="9" t="s">
        <v>14</v>
      </c>
      <c r="B373" s="9" t="s">
        <v>2</v>
      </c>
      <c r="C373" s="10" t="s">
        <v>30</v>
      </c>
      <c r="D373" s="14" t="s">
        <v>39</v>
      </c>
      <c r="E373" s="11">
        <f t="shared" si="11"/>
        <v>13620</v>
      </c>
      <c r="F373" s="12">
        <v>538</v>
      </c>
      <c r="G373" s="12">
        <v>2014</v>
      </c>
      <c r="H373" s="12">
        <v>4885</v>
      </c>
      <c r="I373" s="12">
        <v>6183</v>
      </c>
      <c r="K373" s="15"/>
      <c r="L373" s="15"/>
    </row>
    <row r="374" spans="1:12" ht="20.100000000000001" customHeight="1">
      <c r="A374" s="9" t="s">
        <v>14</v>
      </c>
      <c r="B374" s="9" t="s">
        <v>2</v>
      </c>
      <c r="C374" s="10" t="s">
        <v>32</v>
      </c>
      <c r="D374" s="10" t="s">
        <v>40</v>
      </c>
      <c r="E374" s="11">
        <f t="shared" si="11"/>
        <v>11387</v>
      </c>
      <c r="F374" s="12">
        <v>914</v>
      </c>
      <c r="G374" s="12">
        <v>893</v>
      </c>
      <c r="H374" s="12">
        <v>4141</v>
      </c>
      <c r="I374" s="12">
        <v>5439</v>
      </c>
      <c r="K374" s="15"/>
      <c r="L374" s="15"/>
    </row>
    <row r="375" spans="1:12" ht="20.100000000000001" customHeight="1">
      <c r="A375" s="9" t="s">
        <v>14</v>
      </c>
      <c r="B375" s="9" t="s">
        <v>2</v>
      </c>
      <c r="C375" s="10" t="s">
        <v>28</v>
      </c>
      <c r="D375" s="10" t="s">
        <v>41</v>
      </c>
      <c r="E375" s="11">
        <f t="shared" si="11"/>
        <v>16806</v>
      </c>
      <c r="F375" s="12">
        <v>4976</v>
      </c>
      <c r="G375" s="12">
        <v>5828</v>
      </c>
      <c r="H375" s="12">
        <v>3348</v>
      </c>
      <c r="I375" s="12">
        <v>2654</v>
      </c>
      <c r="K375" s="15"/>
      <c r="L375" s="15"/>
    </row>
    <row r="376" spans="1:12" ht="20.100000000000001" customHeight="1">
      <c r="A376" s="9" t="s">
        <v>14</v>
      </c>
      <c r="B376" s="9" t="s">
        <v>2</v>
      </c>
      <c r="C376" s="10" t="s">
        <v>28</v>
      </c>
      <c r="D376" s="10" t="s">
        <v>42</v>
      </c>
      <c r="E376" s="11">
        <f t="shared" si="11"/>
        <v>15409</v>
      </c>
      <c r="F376" s="12">
        <v>4254</v>
      </c>
      <c r="G376" s="12">
        <v>5374</v>
      </c>
      <c r="H376" s="12">
        <v>1994</v>
      </c>
      <c r="I376" s="12">
        <v>3787</v>
      </c>
      <c r="K376" s="15"/>
      <c r="L376" s="15"/>
    </row>
    <row r="377" spans="1:12" ht="20.100000000000001" customHeight="1">
      <c r="A377" s="9" t="s">
        <v>14</v>
      </c>
      <c r="B377" s="9" t="s">
        <v>2</v>
      </c>
      <c r="C377" s="10" t="s">
        <v>30</v>
      </c>
      <c r="D377" s="9" t="s">
        <v>43</v>
      </c>
      <c r="E377" s="11">
        <f t="shared" si="11"/>
        <v>12875</v>
      </c>
      <c r="F377" s="12">
        <v>5668</v>
      </c>
      <c r="G377" s="12">
        <v>2975</v>
      </c>
      <c r="H377" s="12">
        <v>471</v>
      </c>
      <c r="I377" s="12">
        <v>3761</v>
      </c>
      <c r="K377" s="15"/>
      <c r="L377" s="15"/>
    </row>
    <row r="378" spans="1:12" ht="20.100000000000001" customHeight="1">
      <c r="A378" s="9" t="s">
        <v>14</v>
      </c>
      <c r="B378" s="9" t="s">
        <v>2</v>
      </c>
      <c r="C378" s="10" t="s">
        <v>32</v>
      </c>
      <c r="D378" s="10" t="s">
        <v>44</v>
      </c>
      <c r="E378" s="11">
        <f t="shared" si="11"/>
        <v>15782</v>
      </c>
      <c r="F378" s="12">
        <v>4653</v>
      </c>
      <c r="G378" s="12">
        <v>5842</v>
      </c>
      <c r="H378" s="12">
        <v>3566</v>
      </c>
      <c r="I378" s="12">
        <v>1721</v>
      </c>
      <c r="K378" s="15"/>
      <c r="L378" s="15"/>
    </row>
    <row r="379" spans="1:12" ht="20.100000000000001" customHeight="1">
      <c r="A379" s="9" t="s">
        <v>14</v>
      </c>
      <c r="B379" s="9" t="s">
        <v>2</v>
      </c>
      <c r="C379" s="10" t="s">
        <v>28</v>
      </c>
      <c r="D379" s="10" t="s">
        <v>45</v>
      </c>
      <c r="E379" s="11">
        <f t="shared" si="11"/>
        <v>4808</v>
      </c>
      <c r="F379" s="12">
        <v>1924</v>
      </c>
      <c r="G379" s="12">
        <v>1325</v>
      </c>
      <c r="H379" s="12">
        <v>947</v>
      </c>
      <c r="I379" s="12">
        <v>612</v>
      </c>
      <c r="K379" s="15"/>
      <c r="L379" s="15"/>
    </row>
    <row r="380" spans="1:12" ht="20.100000000000001" customHeight="1">
      <c r="A380" s="9" t="s">
        <v>14</v>
      </c>
      <c r="B380" s="9" t="s">
        <v>2</v>
      </c>
      <c r="C380" s="10" t="s">
        <v>28</v>
      </c>
      <c r="D380" s="10" t="s">
        <v>46</v>
      </c>
      <c r="E380" s="11">
        <f t="shared" si="11"/>
        <v>5290</v>
      </c>
      <c r="F380" s="12">
        <v>2596</v>
      </c>
      <c r="G380" s="12">
        <v>2014</v>
      </c>
      <c r="H380" s="12">
        <v>340</v>
      </c>
      <c r="I380" s="12">
        <v>340</v>
      </c>
      <c r="K380" s="15"/>
      <c r="L380" s="15"/>
    </row>
    <row r="381" spans="1:12" ht="20.100000000000001" customHeight="1">
      <c r="A381" s="9" t="s">
        <v>14</v>
      </c>
      <c r="B381" s="9" t="s">
        <v>2</v>
      </c>
      <c r="C381" s="10" t="s">
        <v>30</v>
      </c>
      <c r="D381" s="10" t="s">
        <v>47</v>
      </c>
      <c r="E381" s="11">
        <f t="shared" si="11"/>
        <v>12067</v>
      </c>
      <c r="F381" s="12">
        <v>1208</v>
      </c>
      <c r="G381" s="12">
        <v>5761</v>
      </c>
      <c r="H381" s="12">
        <v>2594</v>
      </c>
      <c r="I381" s="12">
        <v>2504</v>
      </c>
      <c r="K381" s="15"/>
      <c r="L381" s="15"/>
    </row>
    <row r="382" spans="1:12" ht="20.100000000000001" customHeight="1">
      <c r="A382" s="9" t="s">
        <v>14</v>
      </c>
      <c r="B382" s="9" t="s">
        <v>2</v>
      </c>
      <c r="C382" s="10" t="s">
        <v>32</v>
      </c>
      <c r="D382" s="10" t="s">
        <v>48</v>
      </c>
      <c r="E382" s="11">
        <f t="shared" si="11"/>
        <v>20334</v>
      </c>
      <c r="F382" s="12">
        <v>3527</v>
      </c>
      <c r="G382" s="12">
        <v>5008</v>
      </c>
      <c r="H382" s="12">
        <v>6280</v>
      </c>
      <c r="I382" s="12">
        <v>5519</v>
      </c>
      <c r="K382" s="15"/>
      <c r="L382" s="15"/>
    </row>
    <row r="383" spans="1:12" ht="20.100000000000001" customHeight="1">
      <c r="A383" s="9" t="s">
        <v>14</v>
      </c>
      <c r="B383" s="9" t="s">
        <v>2</v>
      </c>
      <c r="C383" s="10" t="s">
        <v>28</v>
      </c>
      <c r="D383" s="10" t="s">
        <v>49</v>
      </c>
      <c r="E383" s="11">
        <f t="shared" si="11"/>
        <v>24285</v>
      </c>
      <c r="F383" s="12">
        <v>5827</v>
      </c>
      <c r="G383" s="12">
        <v>6025</v>
      </c>
      <c r="H383" s="12">
        <v>5744</v>
      </c>
      <c r="I383" s="12">
        <v>6689</v>
      </c>
      <c r="K383" s="15"/>
      <c r="L383" s="15"/>
    </row>
    <row r="384" spans="1:12" ht="20.100000000000001" customHeight="1">
      <c r="A384" s="9" t="s">
        <v>14</v>
      </c>
      <c r="B384" s="9" t="s">
        <v>2</v>
      </c>
      <c r="C384" s="10" t="s">
        <v>28</v>
      </c>
      <c r="D384" s="10" t="s">
        <v>29</v>
      </c>
      <c r="E384" s="11">
        <f t="shared" si="11"/>
        <v>13853</v>
      </c>
      <c r="F384" s="12">
        <v>1876</v>
      </c>
      <c r="G384" s="12">
        <v>6702</v>
      </c>
      <c r="H384" s="12">
        <v>2919</v>
      </c>
      <c r="I384" s="12">
        <v>2356</v>
      </c>
      <c r="K384" s="15"/>
      <c r="L384" s="15"/>
    </row>
    <row r="385" spans="1:12" ht="20.100000000000001" customHeight="1">
      <c r="A385" s="9" t="s">
        <v>14</v>
      </c>
      <c r="B385" s="9" t="s">
        <v>2</v>
      </c>
      <c r="C385" s="10" t="s">
        <v>30</v>
      </c>
      <c r="D385" s="10" t="s">
        <v>31</v>
      </c>
      <c r="E385" s="11">
        <f t="shared" si="11"/>
        <v>19018</v>
      </c>
      <c r="F385" s="12">
        <v>4010</v>
      </c>
      <c r="G385" s="12">
        <v>6770</v>
      </c>
      <c r="H385" s="12">
        <v>3037</v>
      </c>
      <c r="I385" s="12">
        <v>5201</v>
      </c>
      <c r="K385" s="15"/>
      <c r="L385" s="15"/>
    </row>
    <row r="386" spans="1:12" ht="20.100000000000001" customHeight="1">
      <c r="A386" s="9" t="s">
        <v>14</v>
      </c>
      <c r="B386" s="9" t="s">
        <v>2</v>
      </c>
      <c r="C386" s="10" t="s">
        <v>32</v>
      </c>
      <c r="D386" s="14" t="s">
        <v>33</v>
      </c>
      <c r="E386" s="11">
        <f t="shared" si="11"/>
        <v>14632</v>
      </c>
      <c r="F386" s="12">
        <v>2973</v>
      </c>
      <c r="G386" s="12">
        <v>470</v>
      </c>
      <c r="H386" s="12">
        <v>5587</v>
      </c>
      <c r="I386" s="12">
        <v>5602</v>
      </c>
      <c r="K386" s="15"/>
      <c r="L386" s="15"/>
    </row>
    <row r="387" spans="1:12" ht="20.100000000000001" customHeight="1">
      <c r="A387" s="9" t="s">
        <v>14</v>
      </c>
      <c r="B387" s="9" t="s">
        <v>2</v>
      </c>
      <c r="C387" s="10" t="s">
        <v>28</v>
      </c>
      <c r="D387" s="14" t="s">
        <v>34</v>
      </c>
      <c r="E387" s="11">
        <f t="shared" si="11"/>
        <v>16383</v>
      </c>
      <c r="F387" s="12">
        <v>5441</v>
      </c>
      <c r="G387" s="12">
        <v>2491</v>
      </c>
      <c r="H387" s="12">
        <v>2197</v>
      </c>
      <c r="I387" s="12">
        <v>6254</v>
      </c>
      <c r="K387" s="15"/>
      <c r="L387" s="15"/>
    </row>
    <row r="388" spans="1:12" ht="20.100000000000001" customHeight="1">
      <c r="A388" s="9" t="s">
        <v>14</v>
      </c>
      <c r="B388" s="9" t="s">
        <v>2</v>
      </c>
      <c r="C388" s="10" t="s">
        <v>28</v>
      </c>
      <c r="D388" s="14" t="s">
        <v>35</v>
      </c>
      <c r="E388" s="11">
        <f t="shared" si="11"/>
        <v>8382</v>
      </c>
      <c r="F388" s="12">
        <v>1176</v>
      </c>
      <c r="G388" s="12">
        <v>5361</v>
      </c>
      <c r="H388" s="12">
        <v>801</v>
      </c>
      <c r="I388" s="12">
        <v>1044</v>
      </c>
      <c r="K388" s="15"/>
      <c r="L388" s="15"/>
    </row>
    <row r="389" spans="1:12" ht="20.100000000000001" customHeight="1">
      <c r="A389" s="9" t="s">
        <v>14</v>
      </c>
      <c r="B389" s="9" t="s">
        <v>2</v>
      </c>
      <c r="C389" s="10" t="s">
        <v>30</v>
      </c>
      <c r="D389" s="9" t="s">
        <v>36</v>
      </c>
      <c r="E389" s="11">
        <f t="shared" ref="E389:E452" si="12">SUM(F389:I389)</f>
        <v>13747</v>
      </c>
      <c r="F389" s="12">
        <v>841</v>
      </c>
      <c r="G389" s="12">
        <v>3397</v>
      </c>
      <c r="H389" s="12">
        <v>4627</v>
      </c>
      <c r="I389" s="12">
        <v>4882</v>
      </c>
      <c r="K389" s="15"/>
      <c r="L389" s="15"/>
    </row>
    <row r="390" spans="1:12" ht="20.100000000000001" customHeight="1">
      <c r="A390" s="9" t="s">
        <v>14</v>
      </c>
      <c r="B390" s="9" t="s">
        <v>2</v>
      </c>
      <c r="C390" s="10" t="s">
        <v>32</v>
      </c>
      <c r="D390" s="14" t="s">
        <v>37</v>
      </c>
      <c r="E390" s="11">
        <f t="shared" si="12"/>
        <v>13943</v>
      </c>
      <c r="F390" s="12">
        <v>3265</v>
      </c>
      <c r="G390" s="12">
        <v>3146</v>
      </c>
      <c r="H390" s="12">
        <v>3011</v>
      </c>
      <c r="I390" s="12">
        <v>4521</v>
      </c>
      <c r="K390" s="15"/>
      <c r="L390" s="15"/>
    </row>
    <row r="391" spans="1:12" ht="20.100000000000001" customHeight="1">
      <c r="A391" s="9" t="s">
        <v>14</v>
      </c>
      <c r="B391" s="9" t="s">
        <v>2</v>
      </c>
      <c r="C391" s="10" t="s">
        <v>28</v>
      </c>
      <c r="D391" s="14" t="s">
        <v>38</v>
      </c>
      <c r="E391" s="11">
        <f t="shared" si="12"/>
        <v>9815</v>
      </c>
      <c r="F391" s="12">
        <v>1967</v>
      </c>
      <c r="G391" s="12">
        <v>2567</v>
      </c>
      <c r="H391" s="12">
        <v>2530</v>
      </c>
      <c r="I391" s="12">
        <v>2751</v>
      </c>
      <c r="K391" s="15"/>
      <c r="L391" s="15"/>
    </row>
    <row r="392" spans="1:12" ht="20.100000000000001" customHeight="1">
      <c r="A392" s="9" t="s">
        <v>14</v>
      </c>
      <c r="B392" s="9" t="s">
        <v>3</v>
      </c>
      <c r="C392" s="10" t="s">
        <v>28</v>
      </c>
      <c r="D392" s="14" t="s">
        <v>39</v>
      </c>
      <c r="E392" s="11">
        <f t="shared" si="12"/>
        <v>9367</v>
      </c>
      <c r="F392" s="12">
        <v>705</v>
      </c>
      <c r="G392" s="12">
        <v>4094</v>
      </c>
      <c r="H392" s="12">
        <v>4010</v>
      </c>
      <c r="I392" s="12">
        <v>558</v>
      </c>
      <c r="K392" s="15"/>
      <c r="L392" s="15"/>
    </row>
    <row r="393" spans="1:12" ht="20.100000000000001" customHeight="1">
      <c r="A393" s="9" t="s">
        <v>14</v>
      </c>
      <c r="B393" s="9" t="s">
        <v>3</v>
      </c>
      <c r="C393" s="10" t="s">
        <v>30</v>
      </c>
      <c r="D393" s="10" t="s">
        <v>40</v>
      </c>
      <c r="E393" s="11">
        <f t="shared" si="12"/>
        <v>13946</v>
      </c>
      <c r="F393" s="12">
        <v>2154</v>
      </c>
      <c r="G393" s="12">
        <v>257</v>
      </c>
      <c r="H393" s="12">
        <v>4715</v>
      </c>
      <c r="I393" s="12">
        <v>6820</v>
      </c>
      <c r="K393" s="15"/>
      <c r="L393" s="15"/>
    </row>
    <row r="394" spans="1:12" ht="20.100000000000001" customHeight="1">
      <c r="A394" s="9" t="s">
        <v>14</v>
      </c>
      <c r="B394" s="9" t="s">
        <v>3</v>
      </c>
      <c r="C394" s="10" t="s">
        <v>32</v>
      </c>
      <c r="D394" s="10" t="s">
        <v>41</v>
      </c>
      <c r="E394" s="11">
        <f t="shared" si="12"/>
        <v>22806</v>
      </c>
      <c r="F394" s="12">
        <v>6336</v>
      </c>
      <c r="G394" s="12">
        <v>6817</v>
      </c>
      <c r="H394" s="12">
        <v>5246</v>
      </c>
      <c r="I394" s="12">
        <v>4407</v>
      </c>
      <c r="K394" s="15"/>
      <c r="L394" s="15"/>
    </row>
    <row r="395" spans="1:12" ht="20.100000000000001" customHeight="1">
      <c r="A395" s="9" t="s">
        <v>14</v>
      </c>
      <c r="B395" s="9" t="s">
        <v>3</v>
      </c>
      <c r="C395" s="10" t="s">
        <v>28</v>
      </c>
      <c r="D395" s="10" t="s">
        <v>42</v>
      </c>
      <c r="E395" s="11">
        <f t="shared" si="12"/>
        <v>17208</v>
      </c>
      <c r="F395" s="12">
        <v>6801</v>
      </c>
      <c r="G395" s="12">
        <v>1455</v>
      </c>
      <c r="H395" s="12">
        <v>2987</v>
      </c>
      <c r="I395" s="12">
        <v>5965</v>
      </c>
      <c r="K395" s="15"/>
      <c r="L395" s="15"/>
    </row>
    <row r="396" spans="1:12" ht="20.100000000000001" customHeight="1">
      <c r="A396" s="9" t="s">
        <v>14</v>
      </c>
      <c r="B396" s="9" t="s">
        <v>3</v>
      </c>
      <c r="C396" s="10" t="s">
        <v>28</v>
      </c>
      <c r="D396" s="9" t="s">
        <v>43</v>
      </c>
      <c r="E396" s="11">
        <f t="shared" si="12"/>
        <v>13903</v>
      </c>
      <c r="F396" s="12">
        <v>3700</v>
      </c>
      <c r="G396" s="12">
        <v>6903</v>
      </c>
      <c r="H396" s="12">
        <v>2248</v>
      </c>
      <c r="I396" s="12">
        <v>1052</v>
      </c>
      <c r="K396" s="15"/>
      <c r="L396" s="15"/>
    </row>
    <row r="397" spans="1:12" ht="20.100000000000001" customHeight="1">
      <c r="A397" s="9" t="s">
        <v>14</v>
      </c>
      <c r="B397" s="9" t="s">
        <v>3</v>
      </c>
      <c r="C397" s="10" t="s">
        <v>30</v>
      </c>
      <c r="D397" s="10" t="s">
        <v>44</v>
      </c>
      <c r="E397" s="11">
        <f t="shared" si="12"/>
        <v>13766</v>
      </c>
      <c r="F397" s="12">
        <v>1128</v>
      </c>
      <c r="G397" s="12">
        <v>5536</v>
      </c>
      <c r="H397" s="12">
        <v>1185</v>
      </c>
      <c r="I397" s="12">
        <v>5917</v>
      </c>
      <c r="K397" s="15"/>
      <c r="L397" s="15"/>
    </row>
    <row r="398" spans="1:12" ht="20.100000000000001" customHeight="1">
      <c r="A398" s="9" t="s">
        <v>14</v>
      </c>
      <c r="B398" s="9" t="s">
        <v>3</v>
      </c>
      <c r="C398" s="10" t="s">
        <v>32</v>
      </c>
      <c r="D398" s="10" t="s">
        <v>45</v>
      </c>
      <c r="E398" s="11">
        <f t="shared" si="12"/>
        <v>20083</v>
      </c>
      <c r="F398" s="12">
        <v>2674</v>
      </c>
      <c r="G398" s="12">
        <v>6777</v>
      </c>
      <c r="H398" s="12">
        <v>4666</v>
      </c>
      <c r="I398" s="12">
        <v>5966</v>
      </c>
      <c r="K398" s="15"/>
      <c r="L398" s="15"/>
    </row>
    <row r="399" spans="1:12" ht="20.100000000000001" customHeight="1">
      <c r="A399" s="9" t="s">
        <v>14</v>
      </c>
      <c r="B399" s="9" t="s">
        <v>3</v>
      </c>
      <c r="C399" s="10" t="s">
        <v>28</v>
      </c>
      <c r="D399" s="10" t="s">
        <v>46</v>
      </c>
      <c r="E399" s="11">
        <f t="shared" si="12"/>
        <v>20683</v>
      </c>
      <c r="F399" s="12">
        <v>5882</v>
      </c>
      <c r="G399" s="12">
        <v>6605</v>
      </c>
      <c r="H399" s="12">
        <v>3839</v>
      </c>
      <c r="I399" s="12">
        <v>4357</v>
      </c>
      <c r="K399" s="15"/>
      <c r="L399" s="15"/>
    </row>
    <row r="400" spans="1:12" ht="20.100000000000001" customHeight="1">
      <c r="A400" s="9" t="s">
        <v>14</v>
      </c>
      <c r="B400" s="9" t="s">
        <v>3</v>
      </c>
      <c r="C400" s="10" t="s">
        <v>28</v>
      </c>
      <c r="D400" s="10" t="s">
        <v>47</v>
      </c>
      <c r="E400" s="11">
        <f t="shared" si="12"/>
        <v>12814</v>
      </c>
      <c r="F400" s="12">
        <v>613</v>
      </c>
      <c r="G400" s="12">
        <v>969</v>
      </c>
      <c r="H400" s="12">
        <v>5580</v>
      </c>
      <c r="I400" s="12">
        <v>5652</v>
      </c>
      <c r="K400" s="15"/>
      <c r="L400" s="15"/>
    </row>
    <row r="401" spans="1:12" ht="20.100000000000001" customHeight="1">
      <c r="A401" s="9" t="s">
        <v>14</v>
      </c>
      <c r="B401" s="9" t="s">
        <v>3</v>
      </c>
      <c r="C401" s="10" t="s">
        <v>30</v>
      </c>
      <c r="D401" s="10" t="s">
        <v>48</v>
      </c>
      <c r="E401" s="11">
        <f t="shared" si="12"/>
        <v>19283</v>
      </c>
      <c r="F401" s="12">
        <v>5559</v>
      </c>
      <c r="G401" s="12">
        <v>5541</v>
      </c>
      <c r="H401" s="12">
        <v>5912</v>
      </c>
      <c r="I401" s="12">
        <v>2271</v>
      </c>
      <c r="K401" s="15"/>
      <c r="L401" s="15"/>
    </row>
    <row r="402" spans="1:12" ht="20.100000000000001" customHeight="1">
      <c r="A402" s="9" t="s">
        <v>14</v>
      </c>
      <c r="B402" s="9" t="s">
        <v>3</v>
      </c>
      <c r="C402" s="10" t="s">
        <v>32</v>
      </c>
      <c r="D402" s="10" t="s">
        <v>49</v>
      </c>
      <c r="E402" s="11">
        <f t="shared" si="12"/>
        <v>8580</v>
      </c>
      <c r="F402" s="12">
        <v>3539</v>
      </c>
      <c r="G402" s="12">
        <v>467</v>
      </c>
      <c r="H402" s="12">
        <v>3306</v>
      </c>
      <c r="I402" s="12">
        <v>1268</v>
      </c>
      <c r="K402" s="15"/>
      <c r="L402" s="15"/>
    </row>
    <row r="403" spans="1:12" ht="20.100000000000001" customHeight="1">
      <c r="A403" s="9" t="s">
        <v>14</v>
      </c>
      <c r="B403" s="9" t="s">
        <v>3</v>
      </c>
      <c r="C403" s="10" t="s">
        <v>28</v>
      </c>
      <c r="D403" s="10" t="s">
        <v>29</v>
      </c>
      <c r="E403" s="11">
        <f t="shared" si="12"/>
        <v>17468</v>
      </c>
      <c r="F403" s="12">
        <v>672</v>
      </c>
      <c r="G403" s="12">
        <v>5070</v>
      </c>
      <c r="H403" s="12">
        <v>6908</v>
      </c>
      <c r="I403" s="12">
        <v>4818</v>
      </c>
      <c r="K403" s="15"/>
      <c r="L403" s="15"/>
    </row>
    <row r="404" spans="1:12" ht="20.100000000000001" customHeight="1">
      <c r="A404" s="9" t="s">
        <v>14</v>
      </c>
      <c r="B404" s="9" t="s">
        <v>3</v>
      </c>
      <c r="C404" s="10" t="s">
        <v>28</v>
      </c>
      <c r="D404" s="10" t="s">
        <v>31</v>
      </c>
      <c r="E404" s="11">
        <f t="shared" si="12"/>
        <v>10419</v>
      </c>
      <c r="F404" s="12">
        <v>875</v>
      </c>
      <c r="G404" s="12">
        <v>3816</v>
      </c>
      <c r="H404" s="12">
        <v>2938</v>
      </c>
      <c r="I404" s="12">
        <v>2790</v>
      </c>
      <c r="K404" s="15"/>
      <c r="L404" s="15"/>
    </row>
    <row r="405" spans="1:12" ht="20.100000000000001" customHeight="1">
      <c r="A405" s="9" t="s">
        <v>14</v>
      </c>
      <c r="B405" s="9" t="s">
        <v>3</v>
      </c>
      <c r="C405" s="10" t="s">
        <v>30</v>
      </c>
      <c r="D405" s="14" t="s">
        <v>33</v>
      </c>
      <c r="E405" s="11">
        <f t="shared" si="12"/>
        <v>19076</v>
      </c>
      <c r="F405" s="12">
        <v>4872</v>
      </c>
      <c r="G405" s="12">
        <v>3763</v>
      </c>
      <c r="H405" s="12">
        <v>6921</v>
      </c>
      <c r="I405" s="12">
        <v>3520</v>
      </c>
      <c r="K405" s="15"/>
      <c r="L405" s="15"/>
    </row>
    <row r="406" spans="1:12" ht="20.100000000000001" customHeight="1">
      <c r="A406" s="9" t="s">
        <v>14</v>
      </c>
      <c r="B406" s="9" t="s">
        <v>3</v>
      </c>
      <c r="C406" s="10" t="s">
        <v>32</v>
      </c>
      <c r="D406" s="14" t="s">
        <v>34</v>
      </c>
      <c r="E406" s="11">
        <f t="shared" si="12"/>
        <v>17622</v>
      </c>
      <c r="F406" s="12">
        <v>3194</v>
      </c>
      <c r="G406" s="12">
        <v>5524</v>
      </c>
      <c r="H406" s="12">
        <v>2135</v>
      </c>
      <c r="I406" s="12">
        <v>6769</v>
      </c>
      <c r="K406" s="15"/>
      <c r="L406" s="15"/>
    </row>
    <row r="407" spans="1:12" ht="20.100000000000001" customHeight="1">
      <c r="A407" s="9" t="s">
        <v>14</v>
      </c>
      <c r="B407" s="9" t="s">
        <v>3</v>
      </c>
      <c r="C407" s="10" t="s">
        <v>28</v>
      </c>
      <c r="D407" s="14" t="s">
        <v>35</v>
      </c>
      <c r="E407" s="11">
        <f t="shared" si="12"/>
        <v>9350</v>
      </c>
      <c r="F407" s="12">
        <v>2275</v>
      </c>
      <c r="G407" s="12">
        <v>1467</v>
      </c>
      <c r="H407" s="12">
        <v>5101</v>
      </c>
      <c r="I407" s="12">
        <v>507</v>
      </c>
      <c r="K407" s="15"/>
      <c r="L407" s="15"/>
    </row>
    <row r="408" spans="1:12" ht="20.100000000000001" customHeight="1">
      <c r="A408" s="9" t="s">
        <v>14</v>
      </c>
      <c r="B408" s="9" t="s">
        <v>3</v>
      </c>
      <c r="C408" s="10" t="s">
        <v>28</v>
      </c>
      <c r="D408" s="9" t="s">
        <v>36</v>
      </c>
      <c r="E408" s="11">
        <f t="shared" si="12"/>
        <v>16019</v>
      </c>
      <c r="F408" s="12">
        <v>569</v>
      </c>
      <c r="G408" s="12">
        <v>5676</v>
      </c>
      <c r="H408" s="12">
        <v>3854</v>
      </c>
      <c r="I408" s="12">
        <v>5920</v>
      </c>
      <c r="K408" s="15"/>
      <c r="L408" s="15"/>
    </row>
    <row r="409" spans="1:12" ht="20.100000000000001" customHeight="1">
      <c r="A409" s="9" t="s">
        <v>14</v>
      </c>
      <c r="B409" s="9" t="s">
        <v>3</v>
      </c>
      <c r="C409" s="10" t="s">
        <v>30</v>
      </c>
      <c r="D409" s="14" t="s">
        <v>37</v>
      </c>
      <c r="E409" s="11">
        <f t="shared" si="12"/>
        <v>10984</v>
      </c>
      <c r="F409" s="12">
        <v>3037</v>
      </c>
      <c r="G409" s="12">
        <v>565</v>
      </c>
      <c r="H409" s="12">
        <v>4625</v>
      </c>
      <c r="I409" s="12">
        <v>2757</v>
      </c>
      <c r="K409" s="15"/>
      <c r="L409" s="15"/>
    </row>
    <row r="410" spans="1:12" ht="20.100000000000001" customHeight="1">
      <c r="A410" s="9" t="s">
        <v>14</v>
      </c>
      <c r="B410" s="9" t="s">
        <v>3</v>
      </c>
      <c r="C410" s="10" t="s">
        <v>32</v>
      </c>
      <c r="D410" s="14" t="s">
        <v>38</v>
      </c>
      <c r="E410" s="11">
        <f t="shared" si="12"/>
        <v>17267</v>
      </c>
      <c r="F410" s="12">
        <v>2291</v>
      </c>
      <c r="G410" s="12">
        <v>5306</v>
      </c>
      <c r="H410" s="12">
        <v>4393</v>
      </c>
      <c r="I410" s="12">
        <v>5277</v>
      </c>
      <c r="K410" s="15"/>
      <c r="L410" s="15"/>
    </row>
    <row r="411" spans="1:12" ht="20.100000000000001" customHeight="1">
      <c r="A411" s="9" t="s">
        <v>14</v>
      </c>
      <c r="B411" s="9" t="s">
        <v>3</v>
      </c>
      <c r="C411" s="10" t="s">
        <v>28</v>
      </c>
      <c r="D411" s="14" t="s">
        <v>39</v>
      </c>
      <c r="E411" s="11">
        <f t="shared" si="12"/>
        <v>13990</v>
      </c>
      <c r="F411" s="12">
        <v>2656</v>
      </c>
      <c r="G411" s="12">
        <v>3460</v>
      </c>
      <c r="H411" s="12">
        <v>5105</v>
      </c>
      <c r="I411" s="12">
        <v>2769</v>
      </c>
      <c r="K411" s="15"/>
      <c r="L411" s="15"/>
    </row>
    <row r="412" spans="1:12" ht="20.100000000000001" customHeight="1">
      <c r="A412" s="9" t="s">
        <v>14</v>
      </c>
      <c r="B412" s="9" t="s">
        <v>3</v>
      </c>
      <c r="C412" s="10" t="s">
        <v>28</v>
      </c>
      <c r="D412" s="10" t="s">
        <v>40</v>
      </c>
      <c r="E412" s="11">
        <f t="shared" si="12"/>
        <v>16301</v>
      </c>
      <c r="F412" s="12">
        <v>1843</v>
      </c>
      <c r="G412" s="12">
        <v>6472</v>
      </c>
      <c r="H412" s="12">
        <v>6660</v>
      </c>
      <c r="I412" s="12">
        <v>1326</v>
      </c>
      <c r="K412" s="15"/>
      <c r="L412" s="15"/>
    </row>
    <row r="413" spans="1:12" ht="20.100000000000001" customHeight="1">
      <c r="A413" s="9" t="s">
        <v>14</v>
      </c>
      <c r="B413" s="9" t="s">
        <v>3</v>
      </c>
      <c r="C413" s="10" t="s">
        <v>30</v>
      </c>
      <c r="D413" s="10" t="s">
        <v>41</v>
      </c>
      <c r="E413" s="11">
        <f t="shared" si="12"/>
        <v>13142</v>
      </c>
      <c r="F413" s="12">
        <v>250</v>
      </c>
      <c r="G413" s="12">
        <v>5084</v>
      </c>
      <c r="H413" s="12">
        <v>3701</v>
      </c>
      <c r="I413" s="12">
        <v>4107</v>
      </c>
      <c r="K413" s="15"/>
      <c r="L413" s="15"/>
    </row>
    <row r="414" spans="1:12" ht="20.100000000000001" customHeight="1">
      <c r="A414" s="9" t="s">
        <v>14</v>
      </c>
      <c r="B414" s="9" t="s">
        <v>3</v>
      </c>
      <c r="C414" s="10" t="s">
        <v>32</v>
      </c>
      <c r="D414" s="10" t="s">
        <v>42</v>
      </c>
      <c r="E414" s="11">
        <f t="shared" si="12"/>
        <v>19326</v>
      </c>
      <c r="F414" s="12">
        <v>5211</v>
      </c>
      <c r="G414" s="12">
        <v>4799</v>
      </c>
      <c r="H414" s="12">
        <v>6821</v>
      </c>
      <c r="I414" s="12">
        <v>2495</v>
      </c>
      <c r="K414" s="15"/>
      <c r="L414" s="15"/>
    </row>
    <row r="415" spans="1:12" ht="20.100000000000001" customHeight="1">
      <c r="A415" s="9" t="s">
        <v>14</v>
      </c>
      <c r="B415" s="9" t="s">
        <v>3</v>
      </c>
      <c r="C415" s="10" t="s">
        <v>28</v>
      </c>
      <c r="D415" s="9" t="s">
        <v>43</v>
      </c>
      <c r="E415" s="11">
        <f t="shared" si="12"/>
        <v>15759</v>
      </c>
      <c r="F415" s="12">
        <v>6173</v>
      </c>
      <c r="G415" s="12">
        <v>3365</v>
      </c>
      <c r="H415" s="12">
        <v>4790</v>
      </c>
      <c r="I415" s="12">
        <v>1431</v>
      </c>
      <c r="K415" s="15"/>
      <c r="L415" s="15"/>
    </row>
    <row r="416" spans="1:12" ht="20.100000000000001" customHeight="1">
      <c r="A416" s="9" t="s">
        <v>14</v>
      </c>
      <c r="B416" s="9" t="s">
        <v>3</v>
      </c>
      <c r="C416" s="10" t="s">
        <v>28</v>
      </c>
      <c r="D416" s="10" t="s">
        <v>44</v>
      </c>
      <c r="E416" s="11">
        <f t="shared" si="12"/>
        <v>10491</v>
      </c>
      <c r="F416" s="12">
        <v>3789</v>
      </c>
      <c r="G416" s="12">
        <v>3731</v>
      </c>
      <c r="H416" s="12">
        <v>2349</v>
      </c>
      <c r="I416" s="12">
        <v>622</v>
      </c>
      <c r="K416" s="15"/>
      <c r="L416" s="15"/>
    </row>
    <row r="417" spans="1:12" ht="20.100000000000001" customHeight="1">
      <c r="A417" s="9" t="s">
        <v>14</v>
      </c>
      <c r="B417" s="9" t="s">
        <v>3</v>
      </c>
      <c r="C417" s="10" t="s">
        <v>30</v>
      </c>
      <c r="D417" s="10" t="s">
        <v>45</v>
      </c>
      <c r="E417" s="11">
        <f t="shared" si="12"/>
        <v>13765</v>
      </c>
      <c r="F417" s="12">
        <v>4903</v>
      </c>
      <c r="G417" s="12">
        <v>3419</v>
      </c>
      <c r="H417" s="12">
        <v>1299</v>
      </c>
      <c r="I417" s="12">
        <v>4144</v>
      </c>
      <c r="K417" s="15"/>
      <c r="L417" s="15"/>
    </row>
    <row r="418" spans="1:12" ht="20.100000000000001" customHeight="1">
      <c r="A418" s="9" t="s">
        <v>14</v>
      </c>
      <c r="B418" s="9" t="s">
        <v>3</v>
      </c>
      <c r="C418" s="10" t="s">
        <v>32</v>
      </c>
      <c r="D418" s="10" t="s">
        <v>46</v>
      </c>
      <c r="E418" s="11">
        <f t="shared" si="12"/>
        <v>10877</v>
      </c>
      <c r="F418" s="12">
        <v>6039</v>
      </c>
      <c r="G418" s="12">
        <v>3101</v>
      </c>
      <c r="H418" s="12">
        <v>974</v>
      </c>
      <c r="I418" s="12">
        <v>763</v>
      </c>
      <c r="K418" s="15"/>
      <c r="L418" s="15"/>
    </row>
    <row r="419" spans="1:12" ht="20.100000000000001" customHeight="1">
      <c r="A419" s="9" t="s">
        <v>14</v>
      </c>
      <c r="B419" s="9" t="s">
        <v>3</v>
      </c>
      <c r="C419" s="10" t="s">
        <v>28</v>
      </c>
      <c r="D419" s="10" t="s">
        <v>47</v>
      </c>
      <c r="E419" s="11">
        <f t="shared" si="12"/>
        <v>9042</v>
      </c>
      <c r="F419" s="12">
        <v>544</v>
      </c>
      <c r="G419" s="12">
        <v>2700</v>
      </c>
      <c r="H419" s="12">
        <v>4739</v>
      </c>
      <c r="I419" s="12">
        <v>1059</v>
      </c>
      <c r="K419" s="15"/>
      <c r="L419" s="15"/>
    </row>
    <row r="420" spans="1:12" ht="20.100000000000001" customHeight="1">
      <c r="A420" s="9" t="s">
        <v>14</v>
      </c>
      <c r="B420" s="9" t="s">
        <v>3</v>
      </c>
      <c r="C420" s="10" t="s">
        <v>28</v>
      </c>
      <c r="D420" s="10" t="s">
        <v>48</v>
      </c>
      <c r="E420" s="11">
        <f t="shared" si="12"/>
        <v>13069</v>
      </c>
      <c r="F420" s="12">
        <v>2046</v>
      </c>
      <c r="G420" s="12">
        <v>3618</v>
      </c>
      <c r="H420" s="12">
        <v>3263</v>
      </c>
      <c r="I420" s="12">
        <v>4142</v>
      </c>
      <c r="K420" s="15"/>
      <c r="L420" s="15"/>
    </row>
    <row r="421" spans="1:12" ht="20.100000000000001" customHeight="1">
      <c r="A421" s="9" t="s">
        <v>14</v>
      </c>
      <c r="B421" s="9" t="s">
        <v>3</v>
      </c>
      <c r="C421" s="10" t="s">
        <v>30</v>
      </c>
      <c r="D421" s="10" t="s">
        <v>49</v>
      </c>
      <c r="E421" s="11">
        <f t="shared" si="12"/>
        <v>14942</v>
      </c>
      <c r="F421" s="12">
        <v>3708</v>
      </c>
      <c r="G421" s="12">
        <v>3128</v>
      </c>
      <c r="H421" s="12">
        <v>5757</v>
      </c>
      <c r="I421" s="12">
        <v>2349</v>
      </c>
      <c r="K421" s="15"/>
      <c r="L421" s="15"/>
    </row>
    <row r="422" spans="1:12" ht="20.100000000000001" customHeight="1">
      <c r="A422" s="9" t="s">
        <v>14</v>
      </c>
      <c r="B422" s="9" t="s">
        <v>3</v>
      </c>
      <c r="C422" s="10" t="s">
        <v>32</v>
      </c>
      <c r="D422" s="10" t="s">
        <v>29</v>
      </c>
      <c r="E422" s="11">
        <f t="shared" si="12"/>
        <v>17712</v>
      </c>
      <c r="F422" s="12">
        <v>3285</v>
      </c>
      <c r="G422" s="12">
        <v>6873</v>
      </c>
      <c r="H422" s="12">
        <v>4925</v>
      </c>
      <c r="I422" s="12">
        <v>2629</v>
      </c>
      <c r="K422" s="15"/>
      <c r="L422" s="15"/>
    </row>
    <row r="423" spans="1:12" ht="20.100000000000001" customHeight="1">
      <c r="A423" s="9" t="s">
        <v>14</v>
      </c>
      <c r="B423" s="9" t="s">
        <v>3</v>
      </c>
      <c r="C423" s="10" t="s">
        <v>28</v>
      </c>
      <c r="D423" s="10" t="s">
        <v>31</v>
      </c>
      <c r="E423" s="11">
        <f t="shared" si="12"/>
        <v>20066</v>
      </c>
      <c r="F423" s="12">
        <v>4184</v>
      </c>
      <c r="G423" s="12">
        <v>4179</v>
      </c>
      <c r="H423" s="12">
        <v>5494</v>
      </c>
      <c r="I423" s="12">
        <v>6209</v>
      </c>
      <c r="K423" s="15"/>
      <c r="L423" s="15"/>
    </row>
    <row r="424" spans="1:12" ht="20.100000000000001" customHeight="1">
      <c r="A424" s="9" t="s">
        <v>14</v>
      </c>
      <c r="B424" s="9" t="s">
        <v>3</v>
      </c>
      <c r="C424" s="10" t="s">
        <v>28</v>
      </c>
      <c r="D424" s="14" t="s">
        <v>33</v>
      </c>
      <c r="E424" s="11">
        <f t="shared" si="12"/>
        <v>12821</v>
      </c>
      <c r="F424" s="12">
        <v>640</v>
      </c>
      <c r="G424" s="12">
        <v>1459</v>
      </c>
      <c r="H424" s="12">
        <v>5517</v>
      </c>
      <c r="I424" s="12">
        <v>5205</v>
      </c>
      <c r="K424" s="15"/>
      <c r="L424" s="15"/>
    </row>
    <row r="425" spans="1:12" ht="20.100000000000001" customHeight="1">
      <c r="A425" s="9" t="s">
        <v>14</v>
      </c>
      <c r="B425" s="9" t="s">
        <v>3</v>
      </c>
      <c r="C425" s="10" t="s">
        <v>30</v>
      </c>
      <c r="D425" s="14" t="s">
        <v>34</v>
      </c>
      <c r="E425" s="11">
        <f t="shared" si="12"/>
        <v>16245</v>
      </c>
      <c r="F425" s="12">
        <v>3953</v>
      </c>
      <c r="G425" s="12">
        <v>6388</v>
      </c>
      <c r="H425" s="12">
        <v>1182</v>
      </c>
      <c r="I425" s="12">
        <v>4722</v>
      </c>
      <c r="K425" s="15"/>
      <c r="L425" s="15"/>
    </row>
    <row r="426" spans="1:12" ht="20.100000000000001" customHeight="1">
      <c r="A426" s="9" t="s">
        <v>14</v>
      </c>
      <c r="B426" s="9" t="s">
        <v>3</v>
      </c>
      <c r="C426" s="10" t="s">
        <v>32</v>
      </c>
      <c r="D426" s="14" t="s">
        <v>35</v>
      </c>
      <c r="E426" s="11">
        <f t="shared" si="12"/>
        <v>14830</v>
      </c>
      <c r="F426" s="12">
        <v>2428</v>
      </c>
      <c r="G426" s="12">
        <v>6405</v>
      </c>
      <c r="H426" s="12">
        <v>661</v>
      </c>
      <c r="I426" s="12">
        <v>5336</v>
      </c>
      <c r="K426" s="15"/>
      <c r="L426" s="15"/>
    </row>
    <row r="427" spans="1:12" ht="20.100000000000001" customHeight="1">
      <c r="A427" s="9" t="s">
        <v>14</v>
      </c>
      <c r="B427" s="9" t="s">
        <v>4</v>
      </c>
      <c r="C427" s="10" t="s">
        <v>28</v>
      </c>
      <c r="D427" s="9" t="s">
        <v>36</v>
      </c>
      <c r="E427" s="11">
        <f t="shared" si="12"/>
        <v>11766</v>
      </c>
      <c r="F427" s="12">
        <v>403</v>
      </c>
      <c r="G427" s="12">
        <v>6810</v>
      </c>
      <c r="H427" s="12">
        <v>4103</v>
      </c>
      <c r="I427" s="12">
        <v>450</v>
      </c>
      <c r="K427" s="15"/>
      <c r="L427" s="15"/>
    </row>
    <row r="428" spans="1:12" ht="20.100000000000001" customHeight="1">
      <c r="A428" s="9" t="s">
        <v>14</v>
      </c>
      <c r="B428" s="9" t="s">
        <v>4</v>
      </c>
      <c r="C428" s="10" t="s">
        <v>28</v>
      </c>
      <c r="D428" s="14" t="s">
        <v>37</v>
      </c>
      <c r="E428" s="11">
        <f t="shared" si="12"/>
        <v>12846</v>
      </c>
      <c r="F428" s="12">
        <v>3371</v>
      </c>
      <c r="G428" s="12">
        <v>2039</v>
      </c>
      <c r="H428" s="12">
        <v>4124</v>
      </c>
      <c r="I428" s="12">
        <v>3312</v>
      </c>
      <c r="K428" s="15"/>
      <c r="L428" s="15"/>
    </row>
    <row r="429" spans="1:12" ht="20.100000000000001" customHeight="1">
      <c r="A429" s="9" t="s">
        <v>14</v>
      </c>
      <c r="B429" s="9" t="s">
        <v>4</v>
      </c>
      <c r="C429" s="10" t="s">
        <v>30</v>
      </c>
      <c r="D429" s="14" t="s">
        <v>38</v>
      </c>
      <c r="E429" s="11">
        <f t="shared" si="12"/>
        <v>24342</v>
      </c>
      <c r="F429" s="12">
        <v>6921</v>
      </c>
      <c r="G429" s="12">
        <v>6659</v>
      </c>
      <c r="H429" s="12">
        <v>6086</v>
      </c>
      <c r="I429" s="12">
        <v>4676</v>
      </c>
      <c r="K429" s="15"/>
      <c r="L429" s="15"/>
    </row>
    <row r="430" spans="1:12" ht="20.100000000000001" customHeight="1">
      <c r="A430" s="9" t="s">
        <v>14</v>
      </c>
      <c r="B430" s="9" t="s">
        <v>4</v>
      </c>
      <c r="C430" s="10" t="s">
        <v>32</v>
      </c>
      <c r="D430" s="14" t="s">
        <v>39</v>
      </c>
      <c r="E430" s="11">
        <f t="shared" si="12"/>
        <v>10903</v>
      </c>
      <c r="F430" s="12">
        <v>2464</v>
      </c>
      <c r="G430" s="12">
        <v>1951</v>
      </c>
      <c r="H430" s="12">
        <v>4293</v>
      </c>
      <c r="I430" s="12">
        <v>2195</v>
      </c>
      <c r="K430" s="15"/>
      <c r="L430" s="15"/>
    </row>
    <row r="431" spans="1:12" ht="20.100000000000001" customHeight="1">
      <c r="A431" s="9" t="s">
        <v>14</v>
      </c>
      <c r="B431" s="9" t="s">
        <v>4</v>
      </c>
      <c r="C431" s="10" t="s">
        <v>28</v>
      </c>
      <c r="D431" s="10" t="s">
        <v>40</v>
      </c>
      <c r="E431" s="11">
        <f t="shared" si="12"/>
        <v>9361</v>
      </c>
      <c r="F431" s="12">
        <v>3326</v>
      </c>
      <c r="G431" s="12">
        <v>690</v>
      </c>
      <c r="H431" s="12">
        <v>4228</v>
      </c>
      <c r="I431" s="12">
        <v>1117</v>
      </c>
      <c r="K431" s="15"/>
      <c r="L431" s="15"/>
    </row>
    <row r="432" spans="1:12" ht="20.100000000000001" customHeight="1">
      <c r="A432" s="9" t="s">
        <v>14</v>
      </c>
      <c r="B432" s="9" t="s">
        <v>4</v>
      </c>
      <c r="C432" s="10" t="s">
        <v>28</v>
      </c>
      <c r="D432" s="10" t="s">
        <v>41</v>
      </c>
      <c r="E432" s="11">
        <f t="shared" si="12"/>
        <v>13944</v>
      </c>
      <c r="F432" s="12">
        <v>3713</v>
      </c>
      <c r="G432" s="12">
        <v>5693</v>
      </c>
      <c r="H432" s="12">
        <v>4235</v>
      </c>
      <c r="I432" s="12">
        <v>303</v>
      </c>
      <c r="K432" s="15"/>
      <c r="L432" s="15"/>
    </row>
    <row r="433" spans="1:12" ht="20.100000000000001" customHeight="1">
      <c r="A433" s="9" t="s">
        <v>14</v>
      </c>
      <c r="B433" s="9" t="s">
        <v>4</v>
      </c>
      <c r="C433" s="10" t="s">
        <v>30</v>
      </c>
      <c r="D433" s="10" t="s">
        <v>42</v>
      </c>
      <c r="E433" s="11">
        <f t="shared" si="12"/>
        <v>12923</v>
      </c>
      <c r="F433" s="12">
        <v>6300</v>
      </c>
      <c r="G433" s="12">
        <v>1916</v>
      </c>
      <c r="H433" s="12">
        <v>3233</v>
      </c>
      <c r="I433" s="12">
        <v>1474</v>
      </c>
      <c r="K433" s="15"/>
      <c r="L433" s="15"/>
    </row>
    <row r="434" spans="1:12" ht="20.100000000000001" customHeight="1">
      <c r="A434" s="9" t="s">
        <v>14</v>
      </c>
      <c r="B434" s="9" t="s">
        <v>4</v>
      </c>
      <c r="C434" s="10" t="s">
        <v>32</v>
      </c>
      <c r="D434" s="9" t="s">
        <v>43</v>
      </c>
      <c r="E434" s="11">
        <f t="shared" si="12"/>
        <v>21670</v>
      </c>
      <c r="F434" s="12">
        <v>6518</v>
      </c>
      <c r="G434" s="12">
        <v>4430</v>
      </c>
      <c r="H434" s="12">
        <v>4913</v>
      </c>
      <c r="I434" s="12">
        <v>5809</v>
      </c>
      <c r="K434" s="15"/>
      <c r="L434" s="15"/>
    </row>
    <row r="435" spans="1:12" ht="20.100000000000001" customHeight="1">
      <c r="A435" s="9" t="s">
        <v>14</v>
      </c>
      <c r="B435" s="9" t="s">
        <v>4</v>
      </c>
      <c r="C435" s="10" t="s">
        <v>28</v>
      </c>
      <c r="D435" s="10" t="s">
        <v>44</v>
      </c>
      <c r="E435" s="11">
        <f t="shared" si="12"/>
        <v>17948</v>
      </c>
      <c r="F435" s="12">
        <v>6161</v>
      </c>
      <c r="G435" s="12">
        <v>2566</v>
      </c>
      <c r="H435" s="12">
        <v>5592</v>
      </c>
      <c r="I435" s="12">
        <v>3629</v>
      </c>
      <c r="K435" s="15"/>
      <c r="L435" s="15"/>
    </row>
    <row r="436" spans="1:12" ht="20.100000000000001" customHeight="1">
      <c r="A436" s="9" t="s">
        <v>14</v>
      </c>
      <c r="B436" s="9" t="s">
        <v>4</v>
      </c>
      <c r="C436" s="10" t="s">
        <v>28</v>
      </c>
      <c r="D436" s="10" t="s">
        <v>45</v>
      </c>
      <c r="E436" s="11">
        <f t="shared" si="12"/>
        <v>11927</v>
      </c>
      <c r="F436" s="12">
        <v>2241</v>
      </c>
      <c r="G436" s="12">
        <v>3721</v>
      </c>
      <c r="H436" s="12">
        <v>3598</v>
      </c>
      <c r="I436" s="12">
        <v>2367</v>
      </c>
      <c r="K436" s="15"/>
      <c r="L436" s="15"/>
    </row>
    <row r="437" spans="1:12" ht="20.100000000000001" customHeight="1">
      <c r="A437" s="9" t="s">
        <v>14</v>
      </c>
      <c r="B437" s="9" t="s">
        <v>4</v>
      </c>
      <c r="C437" s="10" t="s">
        <v>30</v>
      </c>
      <c r="D437" s="10" t="s">
        <v>46</v>
      </c>
      <c r="E437" s="11">
        <f t="shared" si="12"/>
        <v>6996</v>
      </c>
      <c r="F437" s="12">
        <v>1063</v>
      </c>
      <c r="G437" s="12">
        <v>1873</v>
      </c>
      <c r="H437" s="12">
        <v>648</v>
      </c>
      <c r="I437" s="12">
        <v>3412</v>
      </c>
      <c r="K437" s="15"/>
      <c r="L437" s="15"/>
    </row>
    <row r="438" spans="1:12" ht="20.100000000000001" customHeight="1">
      <c r="A438" s="9" t="s">
        <v>14</v>
      </c>
      <c r="B438" s="9" t="s">
        <v>4</v>
      </c>
      <c r="C438" s="10" t="s">
        <v>32</v>
      </c>
      <c r="D438" s="10" t="s">
        <v>47</v>
      </c>
      <c r="E438" s="11">
        <f t="shared" si="12"/>
        <v>16958</v>
      </c>
      <c r="F438" s="12">
        <v>3811</v>
      </c>
      <c r="G438" s="12">
        <v>5383</v>
      </c>
      <c r="H438" s="12">
        <v>6716</v>
      </c>
      <c r="I438" s="12">
        <v>1048</v>
      </c>
      <c r="K438" s="15"/>
      <c r="L438" s="15"/>
    </row>
    <row r="439" spans="1:12" ht="20.100000000000001" customHeight="1">
      <c r="A439" s="9" t="s">
        <v>14</v>
      </c>
      <c r="B439" s="9" t="s">
        <v>4</v>
      </c>
      <c r="C439" s="10" t="s">
        <v>28</v>
      </c>
      <c r="D439" s="10" t="s">
        <v>48</v>
      </c>
      <c r="E439" s="11">
        <f t="shared" si="12"/>
        <v>8900</v>
      </c>
      <c r="F439" s="12">
        <v>4264</v>
      </c>
      <c r="G439" s="12">
        <v>880</v>
      </c>
      <c r="H439" s="12">
        <v>2420</v>
      </c>
      <c r="I439" s="12">
        <v>1336</v>
      </c>
      <c r="K439" s="15"/>
      <c r="L439" s="15"/>
    </row>
    <row r="440" spans="1:12" ht="20.100000000000001" customHeight="1">
      <c r="A440" s="9" t="s">
        <v>14</v>
      </c>
      <c r="B440" s="9" t="s">
        <v>4</v>
      </c>
      <c r="C440" s="10" t="s">
        <v>28</v>
      </c>
      <c r="D440" s="10" t="s">
        <v>49</v>
      </c>
      <c r="E440" s="11">
        <f t="shared" si="12"/>
        <v>12434</v>
      </c>
      <c r="F440" s="12">
        <v>749</v>
      </c>
      <c r="G440" s="12">
        <v>6430</v>
      </c>
      <c r="H440" s="12">
        <v>4894</v>
      </c>
      <c r="I440" s="12">
        <v>361</v>
      </c>
      <c r="K440" s="15"/>
      <c r="L440" s="15"/>
    </row>
    <row r="441" spans="1:12" ht="20.100000000000001" customHeight="1">
      <c r="A441" s="9" t="s">
        <v>14</v>
      </c>
      <c r="B441" s="9" t="s">
        <v>4</v>
      </c>
      <c r="C441" s="10" t="s">
        <v>30</v>
      </c>
      <c r="D441" s="10" t="s">
        <v>29</v>
      </c>
      <c r="E441" s="11">
        <f t="shared" si="12"/>
        <v>15276</v>
      </c>
      <c r="F441" s="12">
        <v>2442</v>
      </c>
      <c r="G441" s="12">
        <v>5293</v>
      </c>
      <c r="H441" s="12">
        <v>774</v>
      </c>
      <c r="I441" s="12">
        <v>6767</v>
      </c>
      <c r="K441" s="15"/>
      <c r="L441" s="15"/>
    </row>
    <row r="442" spans="1:12" ht="20.100000000000001" customHeight="1">
      <c r="A442" s="9" t="s">
        <v>14</v>
      </c>
      <c r="B442" s="9" t="s">
        <v>4</v>
      </c>
      <c r="C442" s="10" t="s">
        <v>32</v>
      </c>
      <c r="D442" s="10" t="s">
        <v>31</v>
      </c>
      <c r="E442" s="11">
        <f t="shared" si="12"/>
        <v>18066</v>
      </c>
      <c r="F442" s="12">
        <v>4730</v>
      </c>
      <c r="G442" s="12">
        <v>6306</v>
      </c>
      <c r="H442" s="12">
        <v>2148</v>
      </c>
      <c r="I442" s="12">
        <v>4882</v>
      </c>
      <c r="K442" s="15"/>
      <c r="L442" s="15"/>
    </row>
    <row r="443" spans="1:12" ht="20.100000000000001" customHeight="1">
      <c r="A443" s="9" t="s">
        <v>14</v>
      </c>
      <c r="B443" s="9" t="s">
        <v>4</v>
      </c>
      <c r="C443" s="10" t="s">
        <v>28</v>
      </c>
      <c r="D443" s="14" t="s">
        <v>33</v>
      </c>
      <c r="E443" s="11">
        <f t="shared" si="12"/>
        <v>13823</v>
      </c>
      <c r="F443" s="12">
        <v>3838</v>
      </c>
      <c r="G443" s="12">
        <v>6443</v>
      </c>
      <c r="H443" s="12">
        <v>2390</v>
      </c>
      <c r="I443" s="12">
        <v>1152</v>
      </c>
      <c r="K443" s="15"/>
      <c r="L443" s="15"/>
    </row>
    <row r="444" spans="1:12" ht="20.100000000000001" customHeight="1">
      <c r="A444" s="9" t="s">
        <v>14</v>
      </c>
      <c r="B444" s="9" t="s">
        <v>4</v>
      </c>
      <c r="C444" s="10" t="s">
        <v>28</v>
      </c>
      <c r="D444" s="14" t="s">
        <v>34</v>
      </c>
      <c r="E444" s="11">
        <f t="shared" si="12"/>
        <v>17276</v>
      </c>
      <c r="F444" s="12">
        <v>5394</v>
      </c>
      <c r="G444" s="12">
        <v>3143</v>
      </c>
      <c r="H444" s="12">
        <v>2593</v>
      </c>
      <c r="I444" s="12">
        <v>6146</v>
      </c>
      <c r="K444" s="15"/>
      <c r="L444" s="15"/>
    </row>
    <row r="445" spans="1:12" ht="20.100000000000001" customHeight="1">
      <c r="A445" s="9" t="s">
        <v>14</v>
      </c>
      <c r="B445" s="9" t="s">
        <v>4</v>
      </c>
      <c r="C445" s="10" t="s">
        <v>30</v>
      </c>
      <c r="D445" s="14" t="s">
        <v>35</v>
      </c>
      <c r="E445" s="11">
        <f t="shared" si="12"/>
        <v>15301</v>
      </c>
      <c r="F445" s="12">
        <v>1343</v>
      </c>
      <c r="G445" s="12">
        <v>6356</v>
      </c>
      <c r="H445" s="12">
        <v>3940</v>
      </c>
      <c r="I445" s="12">
        <v>3662</v>
      </c>
      <c r="K445" s="15"/>
      <c r="L445" s="15"/>
    </row>
    <row r="446" spans="1:12" ht="20.100000000000001" customHeight="1">
      <c r="A446" s="9" t="s">
        <v>14</v>
      </c>
      <c r="B446" s="9" t="s">
        <v>4</v>
      </c>
      <c r="C446" s="10" t="s">
        <v>32</v>
      </c>
      <c r="D446" s="9" t="s">
        <v>36</v>
      </c>
      <c r="E446" s="11">
        <f t="shared" si="12"/>
        <v>18812</v>
      </c>
      <c r="F446" s="12">
        <v>6696</v>
      </c>
      <c r="G446" s="12">
        <v>5251</v>
      </c>
      <c r="H446" s="12">
        <v>6442</v>
      </c>
      <c r="I446" s="12">
        <v>423</v>
      </c>
      <c r="K446" s="15"/>
      <c r="L446" s="15"/>
    </row>
    <row r="447" spans="1:12" ht="20.100000000000001" customHeight="1">
      <c r="A447" s="9" t="s">
        <v>14</v>
      </c>
      <c r="B447" s="9" t="s">
        <v>4</v>
      </c>
      <c r="C447" s="10" t="s">
        <v>28</v>
      </c>
      <c r="D447" s="14" t="s">
        <v>37</v>
      </c>
      <c r="E447" s="11">
        <f t="shared" si="12"/>
        <v>19774</v>
      </c>
      <c r="F447" s="12">
        <v>648</v>
      </c>
      <c r="G447" s="12">
        <v>6026</v>
      </c>
      <c r="H447" s="12">
        <v>6465</v>
      </c>
      <c r="I447" s="12">
        <v>6635</v>
      </c>
      <c r="K447" s="15"/>
      <c r="L447" s="15"/>
    </row>
    <row r="448" spans="1:12" ht="20.100000000000001" customHeight="1">
      <c r="A448" s="9" t="s">
        <v>14</v>
      </c>
      <c r="B448" s="9" t="s">
        <v>4</v>
      </c>
      <c r="C448" s="10" t="s">
        <v>28</v>
      </c>
      <c r="D448" s="14" t="s">
        <v>38</v>
      </c>
      <c r="E448" s="11">
        <f t="shared" si="12"/>
        <v>8387</v>
      </c>
      <c r="F448" s="12">
        <v>3053</v>
      </c>
      <c r="G448" s="12">
        <v>540</v>
      </c>
      <c r="H448" s="12">
        <v>3853</v>
      </c>
      <c r="I448" s="12">
        <v>941</v>
      </c>
      <c r="K448" s="15"/>
      <c r="L448" s="15"/>
    </row>
    <row r="449" spans="1:12" ht="20.100000000000001" customHeight="1">
      <c r="A449" s="9" t="s">
        <v>14</v>
      </c>
      <c r="B449" s="9" t="s">
        <v>4</v>
      </c>
      <c r="C449" s="10" t="s">
        <v>30</v>
      </c>
      <c r="D449" s="14" t="s">
        <v>39</v>
      </c>
      <c r="E449" s="11">
        <f t="shared" si="12"/>
        <v>8971</v>
      </c>
      <c r="F449" s="12">
        <v>1799</v>
      </c>
      <c r="G449" s="12">
        <v>2376</v>
      </c>
      <c r="H449" s="12">
        <v>4078</v>
      </c>
      <c r="I449" s="12">
        <v>718</v>
      </c>
      <c r="K449" s="15"/>
      <c r="L449" s="15"/>
    </row>
    <row r="450" spans="1:12" ht="20.100000000000001" customHeight="1">
      <c r="A450" s="9" t="s">
        <v>14</v>
      </c>
      <c r="B450" s="9" t="s">
        <v>5</v>
      </c>
      <c r="C450" s="10" t="s">
        <v>32</v>
      </c>
      <c r="D450" s="10" t="s">
        <v>40</v>
      </c>
      <c r="E450" s="11">
        <f t="shared" si="12"/>
        <v>21313</v>
      </c>
      <c r="F450" s="12">
        <v>3012</v>
      </c>
      <c r="G450" s="12">
        <v>5357</v>
      </c>
      <c r="H450" s="12">
        <v>6181</v>
      </c>
      <c r="I450" s="12">
        <v>6763</v>
      </c>
      <c r="K450" s="15"/>
      <c r="L450" s="15"/>
    </row>
    <row r="451" spans="1:12" ht="20.100000000000001" customHeight="1">
      <c r="A451" s="9" t="s">
        <v>14</v>
      </c>
      <c r="B451" s="9" t="s">
        <v>5</v>
      </c>
      <c r="C451" s="10" t="s">
        <v>28</v>
      </c>
      <c r="D451" s="10" t="s">
        <v>41</v>
      </c>
      <c r="E451" s="11">
        <f t="shared" si="12"/>
        <v>19241</v>
      </c>
      <c r="F451" s="12">
        <v>6512</v>
      </c>
      <c r="G451" s="12">
        <v>6421</v>
      </c>
      <c r="H451" s="12">
        <v>1943</v>
      </c>
      <c r="I451" s="12">
        <v>4365</v>
      </c>
      <c r="K451" s="15"/>
      <c r="L451" s="15"/>
    </row>
    <row r="452" spans="1:12" ht="20.100000000000001" customHeight="1">
      <c r="A452" s="9" t="s">
        <v>14</v>
      </c>
      <c r="B452" s="9" t="s">
        <v>5</v>
      </c>
      <c r="C452" s="10" t="s">
        <v>28</v>
      </c>
      <c r="D452" s="10" t="s">
        <v>42</v>
      </c>
      <c r="E452" s="11">
        <f t="shared" si="12"/>
        <v>16456</v>
      </c>
      <c r="F452" s="12">
        <v>1259</v>
      </c>
      <c r="G452" s="12">
        <v>6333</v>
      </c>
      <c r="H452" s="12">
        <v>4882</v>
      </c>
      <c r="I452" s="12">
        <v>3982</v>
      </c>
      <c r="K452" s="15"/>
      <c r="L452" s="15"/>
    </row>
    <row r="453" spans="1:12" ht="20.100000000000001" customHeight="1">
      <c r="A453" s="9" t="s">
        <v>14</v>
      </c>
      <c r="B453" s="9" t="s">
        <v>5</v>
      </c>
      <c r="C453" s="10" t="s">
        <v>30</v>
      </c>
      <c r="D453" s="9" t="s">
        <v>43</v>
      </c>
      <c r="E453" s="11">
        <f t="shared" ref="E453:E462" si="13">SUM(F453:I453)</f>
        <v>13473</v>
      </c>
      <c r="F453" s="12">
        <v>943</v>
      </c>
      <c r="G453" s="12">
        <v>2296</v>
      </c>
      <c r="H453" s="12">
        <v>6720</v>
      </c>
      <c r="I453" s="12">
        <v>3514</v>
      </c>
      <c r="K453" s="15"/>
      <c r="L453" s="15"/>
    </row>
    <row r="454" spans="1:12" ht="20.100000000000001" customHeight="1">
      <c r="A454" s="9" t="s">
        <v>14</v>
      </c>
      <c r="B454" s="9" t="s">
        <v>5</v>
      </c>
      <c r="C454" s="10" t="s">
        <v>32</v>
      </c>
      <c r="D454" s="10" t="s">
        <v>44</v>
      </c>
      <c r="E454" s="11">
        <f t="shared" si="13"/>
        <v>11473</v>
      </c>
      <c r="F454" s="12">
        <v>965</v>
      </c>
      <c r="G454" s="12">
        <v>1746</v>
      </c>
      <c r="H454" s="12">
        <v>3143</v>
      </c>
      <c r="I454" s="12">
        <v>5619</v>
      </c>
      <c r="K454" s="15"/>
      <c r="L454" s="15"/>
    </row>
    <row r="455" spans="1:12" ht="20.100000000000001" customHeight="1">
      <c r="A455" s="9" t="s">
        <v>14</v>
      </c>
      <c r="B455" s="9" t="s">
        <v>5</v>
      </c>
      <c r="C455" s="10" t="s">
        <v>28</v>
      </c>
      <c r="D455" s="10" t="s">
        <v>45</v>
      </c>
      <c r="E455" s="11">
        <f t="shared" si="13"/>
        <v>14036</v>
      </c>
      <c r="F455" s="12">
        <v>4285</v>
      </c>
      <c r="G455" s="12">
        <v>4461</v>
      </c>
      <c r="H455" s="12">
        <v>4660</v>
      </c>
      <c r="I455" s="12">
        <v>630</v>
      </c>
      <c r="K455" s="15"/>
      <c r="L455" s="15"/>
    </row>
    <row r="456" spans="1:12" ht="20.100000000000001" customHeight="1">
      <c r="A456" s="9" t="s">
        <v>14</v>
      </c>
      <c r="B456" s="9" t="s">
        <v>5</v>
      </c>
      <c r="C456" s="10" t="s">
        <v>28</v>
      </c>
      <c r="D456" s="10" t="s">
        <v>46</v>
      </c>
      <c r="E456" s="11">
        <f t="shared" si="13"/>
        <v>16121</v>
      </c>
      <c r="F456" s="12">
        <v>1648</v>
      </c>
      <c r="G456" s="12">
        <v>6273</v>
      </c>
      <c r="H456" s="12">
        <v>5132</v>
      </c>
      <c r="I456" s="12">
        <v>3068</v>
      </c>
      <c r="K456" s="15"/>
      <c r="L456" s="15"/>
    </row>
    <row r="457" spans="1:12" ht="20.100000000000001" customHeight="1">
      <c r="A457" s="9" t="s">
        <v>14</v>
      </c>
      <c r="B457" s="9" t="s">
        <v>5</v>
      </c>
      <c r="C457" s="10" t="s">
        <v>30</v>
      </c>
      <c r="D457" s="10" t="s">
        <v>47</v>
      </c>
      <c r="E457" s="11">
        <f t="shared" si="13"/>
        <v>9350</v>
      </c>
      <c r="F457" s="12">
        <v>3394</v>
      </c>
      <c r="G457" s="12">
        <v>2821</v>
      </c>
      <c r="H457" s="12">
        <v>2551</v>
      </c>
      <c r="I457" s="12">
        <v>584</v>
      </c>
      <c r="K457" s="15"/>
      <c r="L457" s="15"/>
    </row>
    <row r="458" spans="1:12" ht="20.100000000000001" customHeight="1">
      <c r="A458" s="9" t="s">
        <v>14</v>
      </c>
      <c r="B458" s="9" t="s">
        <v>5</v>
      </c>
      <c r="C458" s="10" t="s">
        <v>32</v>
      </c>
      <c r="D458" s="10" t="s">
        <v>48</v>
      </c>
      <c r="E458" s="11">
        <f t="shared" si="13"/>
        <v>13965</v>
      </c>
      <c r="F458" s="12">
        <v>1750</v>
      </c>
      <c r="G458" s="12">
        <v>4873</v>
      </c>
      <c r="H458" s="12">
        <v>4170</v>
      </c>
      <c r="I458" s="12">
        <v>3172</v>
      </c>
      <c r="K458" s="15"/>
      <c r="L458" s="15"/>
    </row>
    <row r="459" spans="1:12" ht="20.100000000000001" customHeight="1">
      <c r="A459" s="9" t="s">
        <v>14</v>
      </c>
      <c r="B459" s="9" t="s">
        <v>5</v>
      </c>
      <c r="C459" s="10" t="s">
        <v>28</v>
      </c>
      <c r="D459" s="10" t="s">
        <v>49</v>
      </c>
      <c r="E459" s="11">
        <f t="shared" si="13"/>
        <v>16003</v>
      </c>
      <c r="F459" s="12">
        <v>1506</v>
      </c>
      <c r="G459" s="12">
        <v>6329</v>
      </c>
      <c r="H459" s="12">
        <v>3496</v>
      </c>
      <c r="I459" s="12">
        <v>4672</v>
      </c>
      <c r="K459" s="15"/>
      <c r="L459" s="15"/>
    </row>
    <row r="460" spans="1:12" ht="20.100000000000001" customHeight="1">
      <c r="A460" s="9" t="s">
        <v>14</v>
      </c>
      <c r="B460" s="9" t="s">
        <v>5</v>
      </c>
      <c r="C460" s="10" t="s">
        <v>28</v>
      </c>
      <c r="D460" s="10" t="s">
        <v>29</v>
      </c>
      <c r="E460" s="11">
        <f t="shared" si="13"/>
        <v>12835</v>
      </c>
      <c r="F460" s="12">
        <v>4045</v>
      </c>
      <c r="G460" s="12">
        <v>1077</v>
      </c>
      <c r="H460" s="12">
        <v>2492</v>
      </c>
      <c r="I460" s="12">
        <v>5221</v>
      </c>
      <c r="K460" s="15"/>
      <c r="L460" s="15"/>
    </row>
    <row r="461" spans="1:12" ht="20.100000000000001" customHeight="1">
      <c r="A461" s="9" t="s">
        <v>14</v>
      </c>
      <c r="B461" s="9" t="s">
        <v>5</v>
      </c>
      <c r="C461" s="10" t="s">
        <v>30</v>
      </c>
      <c r="D461" s="10" t="s">
        <v>31</v>
      </c>
      <c r="E461" s="11">
        <f t="shared" si="13"/>
        <v>16451</v>
      </c>
      <c r="F461" s="12">
        <v>2399</v>
      </c>
      <c r="G461" s="12">
        <v>2678</v>
      </c>
      <c r="H461" s="12">
        <v>4475</v>
      </c>
      <c r="I461" s="12">
        <v>6899</v>
      </c>
      <c r="K461" s="15"/>
      <c r="L461" s="15"/>
    </row>
    <row r="462" spans="1:12" ht="20.100000000000001" customHeight="1">
      <c r="A462" s="9" t="s">
        <v>14</v>
      </c>
      <c r="B462" s="9" t="s">
        <v>5</v>
      </c>
      <c r="C462" s="10" t="s">
        <v>32</v>
      </c>
      <c r="D462" s="14" t="s">
        <v>33</v>
      </c>
      <c r="E462" s="11">
        <f t="shared" si="13"/>
        <v>8922</v>
      </c>
      <c r="F462" s="12">
        <v>3510</v>
      </c>
      <c r="G462" s="12">
        <v>1945</v>
      </c>
      <c r="H462" s="12">
        <v>2874</v>
      </c>
      <c r="I462" s="12">
        <v>593</v>
      </c>
      <c r="K462" s="15"/>
      <c r="L462" s="15"/>
    </row>
    <row r="463" spans="1:12" ht="20.100000000000001" customHeight="1">
      <c r="A463" s="20" t="s">
        <v>15</v>
      </c>
      <c r="B463" s="20"/>
      <c r="C463" s="16"/>
      <c r="D463" s="16"/>
      <c r="E463" s="17">
        <f>SUM(E4:E462)</f>
        <v>6730955</v>
      </c>
      <c r="F463" s="17">
        <f t="shared" ref="F463:I463" si="14">SUM(F4:F462)</f>
        <v>1628631</v>
      </c>
      <c r="G463" s="17">
        <f t="shared" si="14"/>
        <v>1724160</v>
      </c>
      <c r="H463" s="17">
        <f t="shared" si="14"/>
        <v>1695479</v>
      </c>
      <c r="I463" s="17">
        <f t="shared" si="14"/>
        <v>1682685</v>
      </c>
    </row>
    <row r="464" spans="1:12" ht="20.100000000000001" customHeight="1">
      <c r="A464" s="21" t="s">
        <v>50</v>
      </c>
      <c r="B464" s="21"/>
      <c r="I464" s="18">
        <f>SUM(E463:I463)</f>
        <v>13461910</v>
      </c>
    </row>
  </sheetData>
  <mergeCells count="4">
    <mergeCell ref="A463:B463"/>
    <mergeCell ref="A464:B464"/>
    <mergeCell ref="K20:L20"/>
    <mergeCell ref="A1:F1"/>
  </mergeCells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매입처 금액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LandCloud</dc:creator>
  <cp:lastModifiedBy>오렌지</cp:lastModifiedBy>
  <dcterms:created xsi:type="dcterms:W3CDTF">2017-01-12T02:32:10Z</dcterms:created>
  <dcterms:modified xsi:type="dcterms:W3CDTF">2018-04-07T07:23:59Z</dcterms:modified>
</cp:coreProperties>
</file>